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9600" activeTab="0"/>
  </bookViews>
  <sheets>
    <sheet name="班期明细" sheetId="1" r:id="rId1"/>
  </sheets>
  <definedNames>
    <definedName name="_xlnm.Print_Area" localSheetId="0">'班期明细'!$A$1:$S$26</definedName>
    <definedName name="_xlnm.Print_Titles" localSheetId="0">'班期明细'!$1:$4</definedName>
  </definedNames>
  <calcPr fullCalcOnLoad="1"/>
</workbook>
</file>

<file path=xl/sharedStrings.xml><?xml version="1.0" encoding="utf-8"?>
<sst xmlns="http://schemas.openxmlformats.org/spreadsheetml/2006/main" count="1529" uniqueCount="381">
  <si>
    <t>序号</t>
  </si>
  <si>
    <t>备案号</t>
  </si>
  <si>
    <t>培训机构名称</t>
  </si>
  <si>
    <t>职业工种</t>
  </si>
  <si>
    <t>等级</t>
  </si>
  <si>
    <t>班次</t>
  </si>
  <si>
    <t>培训费</t>
  </si>
  <si>
    <t>人数</t>
  </si>
  <si>
    <t>金额</t>
  </si>
  <si>
    <t>鉴定费</t>
  </si>
  <si>
    <t>材料费</t>
  </si>
  <si>
    <t>合计</t>
  </si>
  <si>
    <t>考务费</t>
  </si>
  <si>
    <t>需求      程度</t>
  </si>
  <si>
    <t>备案          人数</t>
  </si>
  <si>
    <t>总  计</t>
  </si>
  <si>
    <t>填报单位：天津市职业培训指导中心</t>
  </si>
  <si>
    <t>制表日期：</t>
  </si>
  <si>
    <t>制表人：</t>
  </si>
  <si>
    <t xml:space="preserve">金额 </t>
  </si>
  <si>
    <t xml:space="preserve">金额  </t>
  </si>
  <si>
    <t>赵媛媛</t>
  </si>
  <si>
    <t>12010720180001</t>
  </si>
  <si>
    <t>高级</t>
  </si>
  <si>
    <t>12011520180073</t>
  </si>
  <si>
    <t>初级</t>
  </si>
  <si>
    <t>12011020180047</t>
  </si>
  <si>
    <t>12011120180071</t>
  </si>
  <si>
    <t>12011120180073</t>
  </si>
  <si>
    <t>12000020180280</t>
  </si>
  <si>
    <t>12000020180283</t>
  </si>
  <si>
    <t>12000020180277</t>
  </si>
  <si>
    <t>紧缺</t>
  </si>
  <si>
    <t>12022320180020</t>
  </si>
  <si>
    <t>中级</t>
  </si>
  <si>
    <t>12022320180022</t>
  </si>
  <si>
    <t>12011520180133</t>
  </si>
  <si>
    <t>12011020180093</t>
  </si>
  <si>
    <t>12000020180382</t>
  </si>
  <si>
    <t>12011120180102</t>
  </si>
  <si>
    <t>12022320180024</t>
  </si>
  <si>
    <t>12022320180026</t>
  </si>
  <si>
    <t>12011120180104</t>
  </si>
  <si>
    <t>12011020180092</t>
  </si>
  <si>
    <t>12022120180051</t>
  </si>
  <si>
    <t>12022120180050</t>
  </si>
  <si>
    <t>12010420180037</t>
  </si>
  <si>
    <t>12011520180163</t>
  </si>
  <si>
    <t>12011520180160</t>
  </si>
  <si>
    <t>12011120180096</t>
  </si>
  <si>
    <t>12011120180091</t>
  </si>
  <si>
    <t>12011420180013</t>
  </si>
  <si>
    <t>12011520180171</t>
  </si>
  <si>
    <t>12010420180036</t>
  </si>
  <si>
    <t>12022320180021</t>
  </si>
  <si>
    <t>12011120180092</t>
  </si>
  <si>
    <t>12011520180169</t>
  </si>
  <si>
    <t>12011520180185</t>
  </si>
  <si>
    <t>12011120180117</t>
  </si>
  <si>
    <t>12011020180084</t>
  </si>
  <si>
    <t>12011320180039</t>
  </si>
  <si>
    <t>12011120180136</t>
  </si>
  <si>
    <t>12011120180081</t>
  </si>
  <si>
    <t>12000020180210</t>
  </si>
  <si>
    <t>12022120180060</t>
  </si>
  <si>
    <t>12022120180061</t>
  </si>
  <si>
    <t>12011020180107</t>
  </si>
  <si>
    <t>12022320180023</t>
  </si>
  <si>
    <t>12022320180025</t>
  </si>
  <si>
    <t>12022320180027</t>
  </si>
  <si>
    <t>12011520180164</t>
  </si>
  <si>
    <t>12011520180198</t>
  </si>
  <si>
    <t>12022120180052</t>
  </si>
  <si>
    <t>12022120180053</t>
  </si>
  <si>
    <t>12011520180214</t>
  </si>
  <si>
    <t>12011520180219</t>
  </si>
  <si>
    <t>12011020180064</t>
  </si>
  <si>
    <t>12011020180065</t>
  </si>
  <si>
    <t>12000020180285</t>
  </si>
  <si>
    <t>12011520180162</t>
  </si>
  <si>
    <t>12011120180120</t>
  </si>
  <si>
    <t>12011120180072</t>
  </si>
  <si>
    <t>12011520180220</t>
  </si>
  <si>
    <t>12011520180221</t>
  </si>
  <si>
    <t>12011320180040</t>
  </si>
  <si>
    <t>12011120180152</t>
  </si>
  <si>
    <t>12011120180119</t>
  </si>
  <si>
    <t>12011520180210</t>
  </si>
  <si>
    <t>12011120180141</t>
  </si>
  <si>
    <t>12011520180209</t>
  </si>
  <si>
    <t>12011120180164</t>
  </si>
  <si>
    <t>12000020180276</t>
  </si>
  <si>
    <t>12000020180211</t>
  </si>
  <si>
    <t>12000020180212</t>
  </si>
  <si>
    <t>12022520180007</t>
  </si>
  <si>
    <t>12022520180013</t>
  </si>
  <si>
    <t>12000020180213</t>
  </si>
  <si>
    <t>12000020180214</t>
  </si>
  <si>
    <t>12000020180215</t>
  </si>
  <si>
    <t>12011520180218</t>
  </si>
  <si>
    <t>12022520180011</t>
  </si>
  <si>
    <t>12022520180012</t>
  </si>
  <si>
    <t>12022520180010</t>
  </si>
  <si>
    <t>12011520180213</t>
  </si>
  <si>
    <t>12011520180222</t>
  </si>
  <si>
    <t>12011120180165</t>
  </si>
  <si>
    <t>12011120180134</t>
  </si>
  <si>
    <t>12011120180137</t>
  </si>
  <si>
    <t>12000020180376</t>
  </si>
  <si>
    <t>12011120180103</t>
  </si>
  <si>
    <t>12011120180105</t>
  </si>
  <si>
    <t>12000020180383</t>
  </si>
  <si>
    <t>12000020180386</t>
  </si>
  <si>
    <t>12000020180396</t>
  </si>
  <si>
    <t>12022120180055</t>
  </si>
  <si>
    <t>12000020180384</t>
  </si>
  <si>
    <t>12000020180385</t>
  </si>
  <si>
    <t>12011020180113</t>
  </si>
  <si>
    <t>12011520180201</t>
  </si>
  <si>
    <t>12000020180454</t>
  </si>
  <si>
    <t>12000020180453</t>
  </si>
  <si>
    <t>12022520180004</t>
  </si>
  <si>
    <t>12011520180184</t>
  </si>
  <si>
    <t>12011520180188</t>
  </si>
  <si>
    <t>12011120180115</t>
  </si>
  <si>
    <t>12011120180116</t>
  </si>
  <si>
    <t>12011520180146</t>
  </si>
  <si>
    <t>12022520180005</t>
  </si>
  <si>
    <t>12011120180166</t>
  </si>
  <si>
    <t>12000020180474</t>
  </si>
  <si>
    <t>12011120180135</t>
  </si>
  <si>
    <t>12011120180067</t>
  </si>
  <si>
    <t>12011120180121</t>
  </si>
  <si>
    <t>12011120180122</t>
  </si>
  <si>
    <t>12011120180123</t>
  </si>
  <si>
    <t>12011020180112</t>
  </si>
  <si>
    <t>12011120180080</t>
  </si>
  <si>
    <t>12011120180083</t>
  </si>
  <si>
    <t>12011120180157</t>
  </si>
  <si>
    <t>12011120180118</t>
  </si>
  <si>
    <t>12011120180054</t>
  </si>
  <si>
    <t>12000020180393</t>
  </si>
  <si>
    <t>12022120180056</t>
  </si>
  <si>
    <t>12011520180223</t>
  </si>
  <si>
    <t>12011520180228</t>
  </si>
  <si>
    <t>12011120180182</t>
  </si>
  <si>
    <t>12011520180179</t>
  </si>
  <si>
    <t>12000020180394</t>
  </si>
  <si>
    <t>12011520180134</t>
  </si>
  <si>
    <t>12000020180286</t>
  </si>
  <si>
    <t>12011120180176</t>
  </si>
  <si>
    <t>12011520180202</t>
  </si>
  <si>
    <t>12011520180178</t>
  </si>
  <si>
    <t>12000020180475</t>
  </si>
  <si>
    <t>12011420180036</t>
  </si>
  <si>
    <t>12011420180035</t>
  </si>
  <si>
    <t>12011420180012</t>
  </si>
  <si>
    <t>12011520180170</t>
  </si>
  <si>
    <t>12011120180167</t>
  </si>
  <si>
    <t>12011020180106</t>
  </si>
  <si>
    <t>12010420180035</t>
  </si>
  <si>
    <t>12011120180082</t>
  </si>
  <si>
    <t>12011520180197</t>
  </si>
  <si>
    <t>12011120180158</t>
  </si>
  <si>
    <t>12011520180227</t>
  </si>
  <si>
    <t>12000020180623</t>
  </si>
  <si>
    <t>其他</t>
  </si>
  <si>
    <t>12010020180247</t>
  </si>
  <si>
    <t>中铁十八局集团有限公司技工学校</t>
  </si>
  <si>
    <t>12000020180467</t>
  </si>
  <si>
    <t>12000020180469</t>
  </si>
  <si>
    <t>12022520180026</t>
  </si>
  <si>
    <t>12022520180030</t>
  </si>
  <si>
    <t>12000020180627</t>
  </si>
  <si>
    <t>12000020180460</t>
  </si>
  <si>
    <t>12000020180462</t>
  </si>
  <si>
    <t>12000020180466</t>
  </si>
  <si>
    <t>12000020180447</t>
  </si>
  <si>
    <t>12022520180029</t>
  </si>
  <si>
    <t>12011120180187</t>
  </si>
  <si>
    <t>12000020180622</t>
  </si>
  <si>
    <t>12000020180624</t>
  </si>
  <si>
    <t>12011420180043</t>
  </si>
  <si>
    <t>12011420180042</t>
  </si>
  <si>
    <t>12022120180062</t>
  </si>
  <si>
    <t>12022120180063</t>
  </si>
  <si>
    <t>12011120180193</t>
  </si>
  <si>
    <t>12000020180628</t>
  </si>
  <si>
    <t>12000020180464</t>
  </si>
  <si>
    <t>12000020180456</t>
  </si>
  <si>
    <t>12000020180457</t>
  </si>
  <si>
    <t>12000020180455</t>
  </si>
  <si>
    <t>12022520180022</t>
  </si>
  <si>
    <t>12022520180023</t>
  </si>
  <si>
    <t>12022520180027</t>
  </si>
  <si>
    <t>12011120180189</t>
  </si>
  <si>
    <t>12000020180459</t>
  </si>
  <si>
    <t>12000020180465</t>
  </si>
  <si>
    <t>12000020180461</t>
  </si>
  <si>
    <t>12022520180028</t>
  </si>
  <si>
    <t>12000020180463</t>
  </si>
  <si>
    <t>12022520180031</t>
  </si>
  <si>
    <t>12022320180046</t>
  </si>
  <si>
    <t>12010420180061</t>
  </si>
  <si>
    <t>12010420180062</t>
  </si>
  <si>
    <t>12000020180600</t>
  </si>
  <si>
    <t>12000020180448</t>
  </si>
  <si>
    <t>12011120180188</t>
  </si>
  <si>
    <t>滨海新区麟领职业培训学校</t>
  </si>
  <si>
    <t>宝坻区津督职业培训学校</t>
  </si>
  <si>
    <t>东丽区东建职业培训学校</t>
  </si>
  <si>
    <t>西青区崇德职业培训学校</t>
  </si>
  <si>
    <t>博学职业培训学校</t>
  </si>
  <si>
    <t>人力资源和社会保障局第二高级技工学校</t>
  </si>
  <si>
    <t>静海区求实职业培训学校</t>
  </si>
  <si>
    <t>宝坻区富民职业培训学校</t>
  </si>
  <si>
    <t>东丽区滨翔职业培训学校</t>
  </si>
  <si>
    <t>天运职业培训学校</t>
  </si>
  <si>
    <t>中兴职业培训学校</t>
  </si>
  <si>
    <t>西青区中北智达职业培训学校</t>
  </si>
  <si>
    <t>宁河区腾越职业培训学校</t>
  </si>
  <si>
    <t>泛亚职业培训学校</t>
  </si>
  <si>
    <t>宝坻区映来职业培训学校</t>
  </si>
  <si>
    <t>西青区智联职业培训学校</t>
  </si>
  <si>
    <t>西青区新创职业培训学校</t>
  </si>
  <si>
    <t>武清区蓝领职业培训学校</t>
  </si>
  <si>
    <t>宝坻区宏图职业培训学校</t>
  </si>
  <si>
    <t>宝坻区铭人职业培训学校</t>
  </si>
  <si>
    <t>北辰区新陆职业培训学校</t>
  </si>
  <si>
    <t>西青区智博职业培训学校</t>
  </si>
  <si>
    <t>机电工艺学院</t>
  </si>
  <si>
    <t>宁河区四海职业培训学校</t>
  </si>
  <si>
    <t>宝坻区腾飞职业培训学校</t>
  </si>
  <si>
    <t>宝坻区惠民职业培训学校</t>
  </si>
  <si>
    <t>宁河区信泽慧海职业培训学校</t>
  </si>
  <si>
    <t>宝坻区沃德职业培训学校</t>
  </si>
  <si>
    <t>宝坻区华茂职业培训学校</t>
  </si>
  <si>
    <t>东丽区广源职业培训学校</t>
  </si>
  <si>
    <t>宝坻区新华职业培训学校</t>
  </si>
  <si>
    <t>西青区起源职业培训学校</t>
  </si>
  <si>
    <t>西青区鼎鑫职业培训学校</t>
  </si>
  <si>
    <t>蓟县英尚职业培训学校</t>
  </si>
  <si>
    <t>蓟县汇誉职业培训学校</t>
  </si>
  <si>
    <t>宝坻区英尚职业培训学校</t>
  </si>
  <si>
    <t>东丽区育宏职业培训学校</t>
  </si>
  <si>
    <t>广播电视大学</t>
  </si>
  <si>
    <t>宝坻区军聪职业培训学校</t>
  </si>
  <si>
    <t>交通技师学院</t>
  </si>
  <si>
    <t>西青区起航职业培训学校</t>
  </si>
  <si>
    <t>西青区中仕职业培训学校</t>
  </si>
  <si>
    <t>职业技能公共实训中心</t>
  </si>
  <si>
    <t>蓟县厚普职业培训学校</t>
  </si>
  <si>
    <t>蓟县启创职业培训学校</t>
  </si>
  <si>
    <t>武清区嘉诚职业培训学校</t>
  </si>
  <si>
    <t>西青区宏洋职业培训学校</t>
  </si>
  <si>
    <t>飞凤美容美发职业培训学校</t>
  </si>
  <si>
    <t>静海区中科职业培训学校</t>
  </si>
  <si>
    <t>益华诚职业培训学校</t>
  </si>
  <si>
    <t>劳动关系协调员</t>
  </si>
  <si>
    <t>美容师</t>
  </si>
  <si>
    <t>保育员</t>
  </si>
  <si>
    <t>美发师</t>
  </si>
  <si>
    <t>架子工</t>
  </si>
  <si>
    <t>电切削工</t>
  </si>
  <si>
    <t>砌筑工</t>
  </si>
  <si>
    <t>有害生物防制员</t>
  </si>
  <si>
    <t>钳工</t>
  </si>
  <si>
    <t>防水工</t>
  </si>
  <si>
    <t>中央空调系统运行操作员</t>
  </si>
  <si>
    <t>机床装调维修工</t>
  </si>
  <si>
    <t>评茶员</t>
  </si>
  <si>
    <t>手工木工</t>
  </si>
  <si>
    <t>电工</t>
  </si>
  <si>
    <t>模具工</t>
  </si>
  <si>
    <t>制冷工</t>
  </si>
  <si>
    <t>应急救助</t>
  </si>
  <si>
    <t>焊工</t>
  </si>
  <si>
    <t>超清数字视频特效合成操作</t>
  </si>
  <si>
    <t>混凝土工</t>
  </si>
  <si>
    <t>3D打印技术应用</t>
  </si>
  <si>
    <t>育婴员</t>
  </si>
  <si>
    <t>在职/</t>
  </si>
  <si>
    <t>失业/农村/</t>
  </si>
  <si>
    <t>其他/</t>
  </si>
  <si>
    <t>农村/</t>
  </si>
  <si>
    <t>本科/</t>
  </si>
  <si>
    <t>非常</t>
  </si>
  <si>
    <t>一般</t>
  </si>
  <si>
    <t>专项</t>
  </si>
  <si>
    <t>高级</t>
  </si>
  <si>
    <t>企业培训津贴</t>
  </si>
  <si>
    <t>个人培训津贴、生活费补贴</t>
  </si>
  <si>
    <t>人员
类别</t>
  </si>
  <si>
    <t>2018年11月职业技能培训班期补贴明细（10000000148-150）</t>
  </si>
  <si>
    <t>12010120160173</t>
  </si>
  <si>
    <t>和平华安消防职业培训学校</t>
  </si>
  <si>
    <t>建筑物消防员</t>
  </si>
  <si>
    <t>在职/</t>
  </si>
  <si>
    <t>一般</t>
  </si>
  <si>
    <t>一般</t>
  </si>
  <si>
    <t>12010120160174</t>
  </si>
  <si>
    <t>12010120160175</t>
  </si>
  <si>
    <t>12010120160176</t>
  </si>
  <si>
    <t>12010120160177</t>
  </si>
  <si>
    <t>12010120160178</t>
  </si>
  <si>
    <t>12010120160189</t>
  </si>
  <si>
    <t>12010120160190</t>
  </si>
  <si>
    <t>12010120160191</t>
  </si>
  <si>
    <t>12010120170027</t>
  </si>
  <si>
    <t>12010120170028</t>
  </si>
  <si>
    <t>12010120170029</t>
  </si>
  <si>
    <t>12010120170030</t>
  </si>
  <si>
    <t>12010120170031</t>
  </si>
  <si>
    <t>12010120170032</t>
  </si>
  <si>
    <t>12010120170040</t>
  </si>
  <si>
    <t>12010120170041</t>
  </si>
  <si>
    <t>12010120170042</t>
  </si>
  <si>
    <t>12010120170043</t>
  </si>
  <si>
    <t>12010120170044</t>
  </si>
  <si>
    <t>12010120170045</t>
  </si>
  <si>
    <t>12010120170046</t>
  </si>
  <si>
    <t>12010120170047</t>
  </si>
  <si>
    <t>12011520180149</t>
  </si>
  <si>
    <t>宝坻区陆戈职业培训学校</t>
  </si>
  <si>
    <t>12011520180207</t>
  </si>
  <si>
    <t>12000020180418</t>
  </si>
  <si>
    <t>12010420180063</t>
  </si>
  <si>
    <t>12010420180046</t>
  </si>
  <si>
    <t>洪源职业培训学校</t>
  </si>
  <si>
    <t>12000020180315</t>
  </si>
  <si>
    <t>12000020180320</t>
  </si>
  <si>
    <t>12000020180336</t>
  </si>
  <si>
    <t>12000020180337</t>
  </si>
  <si>
    <t>12000020180338</t>
  </si>
  <si>
    <t>12000020180339</t>
  </si>
  <si>
    <t>12000020180468</t>
  </si>
  <si>
    <t>12000020180470</t>
  </si>
  <si>
    <t>12000020180471</t>
  </si>
  <si>
    <t>12000020180472</t>
  </si>
  <si>
    <t>12011120180161</t>
  </si>
  <si>
    <t>12011120180162</t>
  </si>
  <si>
    <t>12011120180163</t>
  </si>
  <si>
    <t>12011120180112</t>
  </si>
  <si>
    <t>西青区精福职业培训学校</t>
  </si>
  <si>
    <t>12011120180113</t>
  </si>
  <si>
    <t>12011120180114</t>
  </si>
  <si>
    <t>12011120180169</t>
  </si>
  <si>
    <t>12011120180098</t>
  </si>
  <si>
    <t>12011120180099</t>
  </si>
  <si>
    <t>12011120180064</t>
  </si>
  <si>
    <t>西青区中恩职业培训学校</t>
  </si>
  <si>
    <t>12011120180076</t>
  </si>
  <si>
    <t>12011120180077</t>
  </si>
  <si>
    <t>12011120180079</t>
  </si>
  <si>
    <t>12011120180108</t>
  </si>
  <si>
    <t>12000020180629</t>
  </si>
  <si>
    <t>智能终端应用开发</t>
  </si>
  <si>
    <t>12000020180630</t>
  </si>
  <si>
    <t>12000020180631</t>
  </si>
  <si>
    <t>12000020180632</t>
  </si>
  <si>
    <t>12000020180633</t>
  </si>
  <si>
    <t>12000020180634</t>
  </si>
  <si>
    <t>可编程控制系统设计与实现</t>
  </si>
  <si>
    <t>12000020180635</t>
  </si>
  <si>
    <t>12000020180636</t>
  </si>
  <si>
    <t>12000020180637</t>
  </si>
  <si>
    <t>12000020180638</t>
  </si>
  <si>
    <t>12000020180639</t>
  </si>
  <si>
    <t>12000020180640</t>
  </si>
  <si>
    <t>12000020180641</t>
  </si>
  <si>
    <t>传感器技术应用</t>
  </si>
  <si>
    <t>12000020180642</t>
  </si>
  <si>
    <t>12000020180643</t>
  </si>
  <si>
    <t>12000020180644</t>
  </si>
  <si>
    <t>12011120180142</t>
  </si>
  <si>
    <t>12011120180186</t>
  </si>
  <si>
    <t>农村/</t>
  </si>
  <si>
    <t>在职/</t>
  </si>
  <si>
    <t>本科/</t>
  </si>
  <si>
    <t>专项</t>
  </si>
  <si>
    <t>专项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</si>
</sst>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  <numFmt numFmtId="178" formatCode="00000000000000"/>
    <numFmt numFmtId="179" formatCode="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22"/>
      <color indexed="8"/>
      <name val="宋体"/>
      <family val="0"/>
    </font>
    <font>
      <sz val="8"/>
      <color indexed="8"/>
      <name val="宋体"/>
      <family val="0"/>
    </font>
    <font>
      <sz val="11"/>
      <color rgb="FF006100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sz val="9"/>
      <color theme="1"/>
      <name val="Cambria"/>
      <family val="0"/>
    </font>
    <font>
      <sz val="22"/>
      <color theme="1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24" fillId="2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  <xf numFmtId="0" fontId="25" fillId="29" borderId="0" applyNumberFormat="0" applyBorder="0" applyAlignment="0" applyProtection="0"/>
    <xf numFmtId="0" fontId="36" fillId="0" borderId="7" applyNumberFormat="0" applyFill="0" applyAlignment="0" applyProtection="0"/>
    <xf numFmtId="43" fontId="3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horizontal="center" vertical="center"/>
    </xf>
    <xf numFmtId="0" fontId="40" fillId="0" borderId="18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177" fontId="41" fillId="0" borderId="18" xfId="50" applyNumberFormat="1" applyFont="1" applyBorder="1" applyAlignment="1">
      <alignment vertical="center"/>
    </xf>
    <xf numFmtId="177" fontId="41" fillId="0" borderId="21" xfId="50" applyNumberFormat="1" applyFont="1" applyBorder="1" applyAlignment="1">
      <alignment vertical="center"/>
    </xf>
    <xf numFmtId="177" fontId="41" fillId="0" borderId="22" xfId="50" applyNumberFormat="1" applyFont="1" applyBorder="1" applyAlignment="1">
      <alignment vertical="center"/>
    </xf>
    <xf numFmtId="177" fontId="41" fillId="0" borderId="23" xfId="50" applyNumberFormat="1" applyFont="1" applyBorder="1" applyAlignment="1">
      <alignment vertical="center"/>
    </xf>
    <xf numFmtId="177" fontId="41" fillId="0" borderId="24" xfId="50" applyNumberFormat="1" applyFont="1" applyBorder="1" applyAlignment="1">
      <alignment vertical="center"/>
    </xf>
    <xf numFmtId="177" fontId="41" fillId="0" borderId="19" xfId="50" applyNumberFormat="1" applyFont="1" applyBorder="1" applyAlignment="1">
      <alignment vertical="center"/>
    </xf>
    <xf numFmtId="177" fontId="41" fillId="0" borderId="25" xfId="50" applyNumberFormat="1" applyFont="1" applyBorder="1" applyAlignment="1">
      <alignment vertical="center"/>
    </xf>
    <xf numFmtId="177" fontId="41" fillId="0" borderId="26" xfId="50" applyNumberFormat="1" applyFont="1" applyBorder="1" applyAlignment="1">
      <alignment vertical="center"/>
    </xf>
    <xf numFmtId="177" fontId="41" fillId="0" borderId="27" xfId="50" applyNumberFormat="1" applyFont="1" applyBorder="1" applyAlignment="1">
      <alignment vertical="center"/>
    </xf>
    <xf numFmtId="177" fontId="41" fillId="0" borderId="28" xfId="50" applyNumberFormat="1" applyFont="1" applyBorder="1" applyAlignment="1">
      <alignment vertical="center"/>
    </xf>
    <xf numFmtId="177" fontId="41" fillId="0" borderId="29" xfId="50" applyNumberFormat="1" applyFont="1" applyBorder="1" applyAlignment="1">
      <alignment vertical="center"/>
    </xf>
    <xf numFmtId="177" fontId="41" fillId="0" borderId="30" xfId="50" applyNumberFormat="1" applyFont="1" applyBorder="1" applyAlignment="1">
      <alignment vertical="center"/>
    </xf>
    <xf numFmtId="177" fontId="41" fillId="0" borderId="20" xfId="50" applyNumberFormat="1" applyFont="1" applyBorder="1" applyAlignment="1">
      <alignment vertical="center"/>
    </xf>
    <xf numFmtId="177" fontId="41" fillId="0" borderId="31" xfId="50" applyNumberFormat="1" applyFont="1" applyBorder="1" applyAlignment="1">
      <alignment vertical="center"/>
    </xf>
    <xf numFmtId="177" fontId="41" fillId="0" borderId="32" xfId="50" applyNumberFormat="1" applyFont="1" applyBorder="1" applyAlignment="1">
      <alignment vertical="center"/>
    </xf>
    <xf numFmtId="177" fontId="41" fillId="0" borderId="33" xfId="50" applyNumberFormat="1" applyFont="1" applyBorder="1" applyAlignment="1">
      <alignment vertical="center"/>
    </xf>
    <xf numFmtId="177" fontId="41" fillId="0" borderId="34" xfId="50" applyNumberFormat="1" applyFont="1" applyBorder="1" applyAlignment="1">
      <alignment vertical="center"/>
    </xf>
    <xf numFmtId="0" fontId="42" fillId="0" borderId="26" xfId="0" applyFont="1" applyBorder="1" applyAlignment="1">
      <alignment vertical="center"/>
    </xf>
    <xf numFmtId="0" fontId="42" fillId="0" borderId="32" xfId="0" applyFont="1" applyBorder="1" applyAlignment="1">
      <alignment vertical="center"/>
    </xf>
    <xf numFmtId="0" fontId="40" fillId="0" borderId="35" xfId="0" applyFont="1" applyBorder="1" applyAlignment="1">
      <alignment horizontal="center" vertical="center"/>
    </xf>
    <xf numFmtId="177" fontId="41" fillId="0" borderId="36" xfId="50" applyNumberFormat="1" applyFont="1" applyBorder="1" applyAlignment="1">
      <alignment vertical="center"/>
    </xf>
    <xf numFmtId="177" fontId="41" fillId="0" borderId="37" xfId="50" applyNumberFormat="1" applyFont="1" applyBorder="1" applyAlignment="1">
      <alignment vertical="center"/>
    </xf>
    <xf numFmtId="177" fontId="41" fillId="0" borderId="38" xfId="50" applyNumberFormat="1" applyFont="1" applyBorder="1" applyAlignment="1">
      <alignment vertical="center"/>
    </xf>
    <xf numFmtId="0" fontId="40" fillId="0" borderId="19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14" fontId="40" fillId="0" borderId="10" xfId="0" applyNumberFormat="1" applyFont="1" applyBorder="1" applyAlignment="1">
      <alignment vertical="center"/>
    </xf>
    <xf numFmtId="177" fontId="41" fillId="0" borderId="44" xfId="50" applyNumberFormat="1" applyFont="1" applyBorder="1" applyAlignment="1">
      <alignment vertical="center"/>
    </xf>
    <xf numFmtId="177" fontId="41" fillId="0" borderId="45" xfId="50" applyNumberFormat="1" applyFont="1" applyBorder="1" applyAlignment="1">
      <alignment vertical="center"/>
    </xf>
    <xf numFmtId="177" fontId="41" fillId="0" borderId="46" xfId="50" applyNumberFormat="1" applyFont="1" applyBorder="1" applyAlignment="1">
      <alignment vertical="center"/>
    </xf>
    <xf numFmtId="177" fontId="41" fillId="0" borderId="47" xfId="5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0" fontId="42" fillId="0" borderId="32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0" fillId="0" borderId="39" xfId="0" applyFont="1" applyBorder="1" applyAlignment="1">
      <alignment vertical="center"/>
    </xf>
    <xf numFmtId="177" fontId="41" fillId="0" borderId="39" xfId="50" applyNumberFormat="1" applyFont="1" applyBorder="1" applyAlignment="1">
      <alignment vertical="center"/>
    </xf>
    <xf numFmtId="177" fontId="41" fillId="0" borderId="40" xfId="50" applyNumberFormat="1" applyFont="1" applyBorder="1" applyAlignment="1">
      <alignment vertical="center"/>
    </xf>
    <xf numFmtId="177" fontId="41" fillId="0" borderId="11" xfId="50" applyNumberFormat="1" applyFont="1" applyBorder="1" applyAlignment="1">
      <alignment vertical="center"/>
    </xf>
    <xf numFmtId="177" fontId="41" fillId="0" borderId="12" xfId="50" applyNumberFormat="1" applyFont="1" applyBorder="1" applyAlignment="1">
      <alignment vertical="center"/>
    </xf>
    <xf numFmtId="177" fontId="41" fillId="0" borderId="48" xfId="50" applyNumberFormat="1" applyFont="1" applyBorder="1" applyAlignment="1">
      <alignment vertical="center"/>
    </xf>
    <xf numFmtId="177" fontId="41" fillId="0" borderId="49" xfId="50" applyNumberFormat="1" applyFont="1" applyBorder="1" applyAlignment="1">
      <alignment vertical="center"/>
    </xf>
    <xf numFmtId="0" fontId="42" fillId="0" borderId="45" xfId="0" applyFont="1" applyBorder="1" applyAlignment="1">
      <alignment vertical="center"/>
    </xf>
    <xf numFmtId="0" fontId="40" fillId="0" borderId="29" xfId="0" applyFont="1" applyBorder="1" applyAlignment="1">
      <alignment vertical="center"/>
    </xf>
  </cellXfs>
  <cellStyles count="53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㼿" xfId="61"/>
    <cellStyle name="㼿㼿" xfId="62"/>
    <cellStyle name="㼿㼿?" xfId="63"/>
    <cellStyle name="㼿㼿㼿㼿" xfId="64"/>
    <cellStyle name="㼿㼿㼿㼿㼿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5"/>
  <sheetViews>
    <sheetView tabSelected="1" zoomScalePageLayoutView="0" workbookViewId="0" topLeftCell="A1">
      <pane xSplit="4" ySplit="5" topLeftCell="E194" activePane="bottomRight" state="frozen"/>
      <selection pane="topLeft" activeCell="A1" sqref="A1"/>
      <selection pane="topRight" activeCell="E1" sqref="E1"/>
      <selection pane="bottomLeft" activeCell="A6" sqref="A6"/>
      <selection pane="bottomRight" activeCell="N5" sqref="N5"/>
    </sheetView>
  </sheetViews>
  <sheetFormatPr defaultColWidth="9.140625" defaultRowHeight="15"/>
  <cols>
    <col min="1" max="1" width="6.28125" style="0" customWidth="1"/>
    <col min="2" max="2" width="13.421875" style="0" customWidth="1"/>
    <col min="3" max="3" width="24.421875" style="0" customWidth="1"/>
    <col min="4" max="4" width="19.421875" style="0" customWidth="1"/>
    <col min="5" max="5" width="5.8515625" style="0" customWidth="1"/>
    <col min="6" max="6" width="9.28125" style="0" customWidth="1"/>
    <col min="7" max="7" width="6.140625" style="0" customWidth="1"/>
    <col min="8" max="9" width="5.8515625" style="0" customWidth="1"/>
    <col min="10" max="11" width="9.421875" style="0" customWidth="1"/>
    <col min="12" max="13" width="8.421875" style="0" customWidth="1"/>
    <col min="14" max="15" width="9.57421875" style="0" customWidth="1"/>
    <col min="16" max="18" width="8.140625" style="0" customWidth="1"/>
    <col min="19" max="19" width="11.7109375" style="0" customWidth="1"/>
  </cols>
  <sheetData>
    <row r="1" spans="1:19" ht="31.5" customHeight="1">
      <c r="A1" s="47" t="s">
        <v>293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s="2" customFormat="1" ht="12" thickBot="1">
      <c r="A2" s="1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 t="s">
        <v>18</v>
      </c>
      <c r="P2" s="1" t="s">
        <v>21</v>
      </c>
      <c r="Q2" s="1" t="s">
        <v>17</v>
      </c>
      <c r="R2" s="52">
        <v>43432</v>
      </c>
      <c r="S2" s="1"/>
    </row>
    <row r="3" spans="1:19" ht="13.5">
      <c r="A3" s="41" t="s">
        <v>0</v>
      </c>
      <c r="B3" s="44" t="s">
        <v>1</v>
      </c>
      <c r="C3" s="44" t="s">
        <v>2</v>
      </c>
      <c r="D3" s="44" t="s">
        <v>3</v>
      </c>
      <c r="E3" s="44" t="s">
        <v>4</v>
      </c>
      <c r="F3" s="37" t="s">
        <v>292</v>
      </c>
      <c r="G3" s="37" t="s">
        <v>13</v>
      </c>
      <c r="H3" s="37" t="s">
        <v>14</v>
      </c>
      <c r="I3" s="39" t="s">
        <v>5</v>
      </c>
      <c r="J3" s="41" t="s">
        <v>6</v>
      </c>
      <c r="K3" s="42"/>
      <c r="L3" s="41" t="s">
        <v>290</v>
      </c>
      <c r="M3" s="44"/>
      <c r="N3" s="50" t="s">
        <v>291</v>
      </c>
      <c r="O3" s="51"/>
      <c r="P3" s="43" t="s">
        <v>9</v>
      </c>
      <c r="Q3" s="44"/>
      <c r="R3" s="42"/>
      <c r="S3" s="45" t="s">
        <v>11</v>
      </c>
    </row>
    <row r="4" spans="1:19" ht="14.25" thickBot="1">
      <c r="A4" s="48"/>
      <c r="B4" s="49"/>
      <c r="C4" s="49"/>
      <c r="D4" s="49"/>
      <c r="E4" s="49"/>
      <c r="F4" s="38"/>
      <c r="G4" s="38"/>
      <c r="H4" s="38"/>
      <c r="I4" s="40"/>
      <c r="J4" s="3" t="s">
        <v>7</v>
      </c>
      <c r="K4" s="4" t="s">
        <v>8</v>
      </c>
      <c r="L4" s="5" t="s">
        <v>7</v>
      </c>
      <c r="M4" s="6" t="s">
        <v>19</v>
      </c>
      <c r="N4" s="7" t="s">
        <v>7</v>
      </c>
      <c r="O4" s="8" t="s">
        <v>20</v>
      </c>
      <c r="P4" s="33" t="s">
        <v>7</v>
      </c>
      <c r="Q4" s="6" t="s">
        <v>12</v>
      </c>
      <c r="R4" s="8" t="s">
        <v>10</v>
      </c>
      <c r="S4" s="46"/>
    </row>
    <row r="5" spans="1:19" s="2" customFormat="1" ht="20.25" customHeight="1" thickBot="1">
      <c r="A5" s="9"/>
      <c r="B5" s="10" t="s">
        <v>15</v>
      </c>
      <c r="C5" s="11"/>
      <c r="D5" s="11"/>
      <c r="E5" s="11"/>
      <c r="F5" s="11"/>
      <c r="G5" s="11"/>
      <c r="H5" s="14">
        <f>SUM(H6:H255)</f>
        <v>10769</v>
      </c>
      <c r="I5" s="17">
        <f aca="true" t="shared" si="0" ref="I5:S5">SUM(I6:I255)</f>
        <v>250</v>
      </c>
      <c r="J5" s="36">
        <f t="shared" si="0"/>
        <v>10087</v>
      </c>
      <c r="K5" s="17">
        <f t="shared" si="0"/>
        <v>16441984</v>
      </c>
      <c r="L5" s="36">
        <f t="shared" si="0"/>
        <v>2545</v>
      </c>
      <c r="M5" s="15">
        <f t="shared" si="0"/>
        <v>1919000</v>
      </c>
      <c r="N5" s="15">
        <v>10769</v>
      </c>
      <c r="O5" s="17">
        <f t="shared" si="0"/>
        <v>12106160</v>
      </c>
      <c r="P5" s="36">
        <f t="shared" si="0"/>
        <v>10402</v>
      </c>
      <c r="Q5" s="16">
        <f t="shared" si="0"/>
        <v>1043680</v>
      </c>
      <c r="R5" s="17">
        <f t="shared" si="0"/>
        <v>1865030</v>
      </c>
      <c r="S5" s="18">
        <f t="shared" si="0"/>
        <v>33375854</v>
      </c>
    </row>
    <row r="6" spans="1:19" s="2" customFormat="1" ht="12" customHeight="1">
      <c r="A6" s="31">
        <v>1480001</v>
      </c>
      <c r="B6" s="12" t="s">
        <v>36</v>
      </c>
      <c r="C6" s="12" t="s">
        <v>215</v>
      </c>
      <c r="D6" s="12" t="s">
        <v>261</v>
      </c>
      <c r="E6" s="12" t="s">
        <v>25</v>
      </c>
      <c r="F6" s="12" t="s">
        <v>284</v>
      </c>
      <c r="G6" s="12" t="s">
        <v>287</v>
      </c>
      <c r="H6" s="19">
        <v>49</v>
      </c>
      <c r="I6" s="20">
        <v>1</v>
      </c>
      <c r="J6" s="21">
        <v>49</v>
      </c>
      <c r="K6" s="22">
        <v>52920</v>
      </c>
      <c r="L6" s="23">
        <v>0</v>
      </c>
      <c r="M6" s="24">
        <v>0</v>
      </c>
      <c r="N6" s="24">
        <v>49</v>
      </c>
      <c r="O6" s="20">
        <v>105840</v>
      </c>
      <c r="P6" s="21">
        <v>49</v>
      </c>
      <c r="Q6" s="19">
        <v>4410</v>
      </c>
      <c r="R6" s="25">
        <v>7840</v>
      </c>
      <c r="S6" s="34">
        <f>R6+Q6+O6+M6+K6</f>
        <v>171010</v>
      </c>
    </row>
    <row r="7" spans="1:19" s="2" customFormat="1" ht="12" customHeight="1">
      <c r="A7" s="32">
        <v>1480002</v>
      </c>
      <c r="B7" s="13" t="s">
        <v>148</v>
      </c>
      <c r="C7" s="13" t="s">
        <v>215</v>
      </c>
      <c r="D7" s="13" t="s">
        <v>261</v>
      </c>
      <c r="E7" s="13" t="s">
        <v>25</v>
      </c>
      <c r="F7" s="13" t="s">
        <v>282</v>
      </c>
      <c r="G7" s="13" t="s">
        <v>287</v>
      </c>
      <c r="H7" s="26">
        <v>50</v>
      </c>
      <c r="I7" s="27">
        <v>1</v>
      </c>
      <c r="J7" s="28">
        <v>50</v>
      </c>
      <c r="K7" s="29">
        <v>54000</v>
      </c>
      <c r="L7" s="30">
        <v>0</v>
      </c>
      <c r="M7" s="26">
        <v>0</v>
      </c>
      <c r="N7" s="26">
        <v>50</v>
      </c>
      <c r="O7" s="27">
        <v>108000</v>
      </c>
      <c r="P7" s="28">
        <v>50</v>
      </c>
      <c r="Q7" s="26">
        <v>4500</v>
      </c>
      <c r="R7" s="29">
        <v>8000</v>
      </c>
      <c r="S7" s="35">
        <f>R7+Q7+O7+M7+K7</f>
        <v>174500</v>
      </c>
    </row>
    <row r="8" spans="1:19" s="2" customFormat="1" ht="12" customHeight="1">
      <c r="A8" s="32">
        <v>1480003</v>
      </c>
      <c r="B8" s="13" t="s">
        <v>157</v>
      </c>
      <c r="C8" s="13" t="s">
        <v>215</v>
      </c>
      <c r="D8" s="13" t="s">
        <v>259</v>
      </c>
      <c r="E8" s="13" t="s">
        <v>25</v>
      </c>
      <c r="F8" s="13" t="s">
        <v>282</v>
      </c>
      <c r="G8" s="13" t="s">
        <v>287</v>
      </c>
      <c r="H8" s="26">
        <v>49</v>
      </c>
      <c r="I8" s="27">
        <v>1</v>
      </c>
      <c r="J8" s="28">
        <v>48</v>
      </c>
      <c r="K8" s="29">
        <v>53760</v>
      </c>
      <c r="L8" s="30">
        <v>0</v>
      </c>
      <c r="M8" s="26">
        <v>0</v>
      </c>
      <c r="N8" s="26">
        <v>48</v>
      </c>
      <c r="O8" s="27">
        <v>120960</v>
      </c>
      <c r="P8" s="28">
        <v>48</v>
      </c>
      <c r="Q8" s="26">
        <v>4320</v>
      </c>
      <c r="R8" s="29">
        <v>7680</v>
      </c>
      <c r="S8" s="35">
        <f>R8+Q8+O8+M8+K8</f>
        <v>186720</v>
      </c>
    </row>
    <row r="9" spans="1:19" s="2" customFormat="1" ht="12" customHeight="1">
      <c r="A9" s="32">
        <v>1480004</v>
      </c>
      <c r="B9" s="13" t="s">
        <v>52</v>
      </c>
      <c r="C9" s="13" t="s">
        <v>215</v>
      </c>
      <c r="D9" s="13" t="s">
        <v>259</v>
      </c>
      <c r="E9" s="13" t="s">
        <v>25</v>
      </c>
      <c r="F9" s="13" t="s">
        <v>284</v>
      </c>
      <c r="G9" s="13" t="s">
        <v>287</v>
      </c>
      <c r="H9" s="26">
        <v>49</v>
      </c>
      <c r="I9" s="27">
        <v>1</v>
      </c>
      <c r="J9" s="28">
        <v>47</v>
      </c>
      <c r="K9" s="29">
        <v>52640</v>
      </c>
      <c r="L9" s="30">
        <v>0</v>
      </c>
      <c r="M9" s="26">
        <v>0</v>
      </c>
      <c r="N9" s="26">
        <v>47</v>
      </c>
      <c r="O9" s="27">
        <v>118440</v>
      </c>
      <c r="P9" s="28">
        <v>47</v>
      </c>
      <c r="Q9" s="26">
        <v>4230</v>
      </c>
      <c r="R9" s="29">
        <v>7520</v>
      </c>
      <c r="S9" s="35">
        <f>R9+Q9+O9+M9+K9</f>
        <v>182830</v>
      </c>
    </row>
    <row r="10" spans="1:19" s="2" customFormat="1" ht="12" customHeight="1">
      <c r="A10" s="32">
        <v>1480005</v>
      </c>
      <c r="B10" s="13" t="s">
        <v>152</v>
      </c>
      <c r="C10" s="13" t="s">
        <v>215</v>
      </c>
      <c r="D10" s="13" t="s">
        <v>274</v>
      </c>
      <c r="E10" s="13" t="s">
        <v>25</v>
      </c>
      <c r="F10" s="13" t="s">
        <v>284</v>
      </c>
      <c r="G10" s="13" t="s">
        <v>32</v>
      </c>
      <c r="H10" s="26">
        <v>50</v>
      </c>
      <c r="I10" s="27">
        <v>1</v>
      </c>
      <c r="J10" s="28">
        <v>49</v>
      </c>
      <c r="K10" s="29">
        <v>37044</v>
      </c>
      <c r="L10" s="30">
        <v>0</v>
      </c>
      <c r="M10" s="26">
        <v>0</v>
      </c>
      <c r="N10" s="26">
        <v>49</v>
      </c>
      <c r="O10" s="27">
        <v>35280</v>
      </c>
      <c r="P10" s="28">
        <v>49</v>
      </c>
      <c r="Q10" s="26">
        <v>4900</v>
      </c>
      <c r="R10" s="29">
        <v>9800</v>
      </c>
      <c r="S10" s="35">
        <f>R10+Q10+O10+M10+K10</f>
        <v>87024</v>
      </c>
    </row>
    <row r="11" spans="1:19" s="2" customFormat="1" ht="12" customHeight="1">
      <c r="A11" s="32">
        <v>1480006</v>
      </c>
      <c r="B11" s="13" t="s">
        <v>146</v>
      </c>
      <c r="C11" s="13" t="s">
        <v>215</v>
      </c>
      <c r="D11" s="13" t="s">
        <v>274</v>
      </c>
      <c r="E11" s="13" t="s">
        <v>25</v>
      </c>
      <c r="F11" s="13" t="s">
        <v>284</v>
      </c>
      <c r="G11" s="13" t="s">
        <v>32</v>
      </c>
      <c r="H11" s="26">
        <v>48</v>
      </c>
      <c r="I11" s="27">
        <v>1</v>
      </c>
      <c r="J11" s="28">
        <v>46</v>
      </c>
      <c r="K11" s="29">
        <v>34776</v>
      </c>
      <c r="L11" s="30">
        <v>0</v>
      </c>
      <c r="M11" s="26">
        <v>0</v>
      </c>
      <c r="N11" s="26">
        <v>46</v>
      </c>
      <c r="O11" s="27">
        <v>33120</v>
      </c>
      <c r="P11" s="28">
        <v>46</v>
      </c>
      <c r="Q11" s="26">
        <v>4600</v>
      </c>
      <c r="R11" s="29">
        <v>9200</v>
      </c>
      <c r="S11" s="35">
        <f>R11+Q11+O11+M11+K11</f>
        <v>81696</v>
      </c>
    </row>
    <row r="12" spans="1:19" s="2" customFormat="1" ht="12" customHeight="1">
      <c r="A12" s="32">
        <v>1480007</v>
      </c>
      <c r="B12" s="13" t="s">
        <v>164</v>
      </c>
      <c r="C12" s="13" t="s">
        <v>215</v>
      </c>
      <c r="D12" s="13" t="s">
        <v>260</v>
      </c>
      <c r="E12" s="13" t="s">
        <v>25</v>
      </c>
      <c r="F12" s="13" t="s">
        <v>284</v>
      </c>
      <c r="G12" s="13" t="s">
        <v>287</v>
      </c>
      <c r="H12" s="26">
        <v>50</v>
      </c>
      <c r="I12" s="27">
        <v>1</v>
      </c>
      <c r="J12" s="28">
        <v>49</v>
      </c>
      <c r="K12" s="29">
        <v>31360</v>
      </c>
      <c r="L12" s="30">
        <v>0</v>
      </c>
      <c r="M12" s="26">
        <v>0</v>
      </c>
      <c r="N12" s="26">
        <v>49</v>
      </c>
      <c r="O12" s="27">
        <v>29400</v>
      </c>
      <c r="P12" s="28">
        <v>49</v>
      </c>
      <c r="Q12" s="26">
        <v>3920</v>
      </c>
      <c r="R12" s="29">
        <v>6370</v>
      </c>
      <c r="S12" s="35">
        <f>R12+Q12+O12+M12+K12</f>
        <v>71050</v>
      </c>
    </row>
    <row r="13" spans="1:19" s="2" customFormat="1" ht="12" customHeight="1">
      <c r="A13" s="32">
        <v>1480008</v>
      </c>
      <c r="B13" s="13" t="s">
        <v>144</v>
      </c>
      <c r="C13" s="13" t="s">
        <v>215</v>
      </c>
      <c r="D13" s="13" t="s">
        <v>260</v>
      </c>
      <c r="E13" s="13" t="s">
        <v>25</v>
      </c>
      <c r="F13" s="13" t="s">
        <v>284</v>
      </c>
      <c r="G13" s="13" t="s">
        <v>287</v>
      </c>
      <c r="H13" s="26">
        <v>50</v>
      </c>
      <c r="I13" s="27">
        <v>1</v>
      </c>
      <c r="J13" s="28">
        <v>47</v>
      </c>
      <c r="K13" s="29">
        <v>30080</v>
      </c>
      <c r="L13" s="30">
        <v>0</v>
      </c>
      <c r="M13" s="26">
        <v>0</v>
      </c>
      <c r="N13" s="26">
        <v>47</v>
      </c>
      <c r="O13" s="27">
        <v>28200</v>
      </c>
      <c r="P13" s="28">
        <v>47</v>
      </c>
      <c r="Q13" s="26">
        <v>3760</v>
      </c>
      <c r="R13" s="29">
        <v>6110</v>
      </c>
      <c r="S13" s="35">
        <f>R13+Q13+O13+M13+K13</f>
        <v>68150</v>
      </c>
    </row>
    <row r="14" spans="1:19" s="2" customFormat="1" ht="12" customHeight="1">
      <c r="A14" s="32">
        <v>1480009</v>
      </c>
      <c r="B14" s="13" t="s">
        <v>56</v>
      </c>
      <c r="C14" s="13" t="s">
        <v>226</v>
      </c>
      <c r="D14" s="13" t="s">
        <v>261</v>
      </c>
      <c r="E14" s="13" t="s">
        <v>25</v>
      </c>
      <c r="F14" s="13" t="s">
        <v>282</v>
      </c>
      <c r="G14" s="13" t="s">
        <v>287</v>
      </c>
      <c r="H14" s="26">
        <v>39</v>
      </c>
      <c r="I14" s="27">
        <v>1</v>
      </c>
      <c r="J14" s="28">
        <v>39</v>
      </c>
      <c r="K14" s="29">
        <v>42120</v>
      </c>
      <c r="L14" s="30">
        <v>0</v>
      </c>
      <c r="M14" s="26">
        <v>0</v>
      </c>
      <c r="N14" s="26">
        <v>39</v>
      </c>
      <c r="O14" s="27">
        <v>84240</v>
      </c>
      <c r="P14" s="28">
        <v>39</v>
      </c>
      <c r="Q14" s="26">
        <v>3510</v>
      </c>
      <c r="R14" s="29">
        <v>6240</v>
      </c>
      <c r="S14" s="35">
        <f>R14+Q14+O14+M14+K14</f>
        <v>136110</v>
      </c>
    </row>
    <row r="15" spans="1:19" s="2" customFormat="1" ht="12" customHeight="1">
      <c r="A15" s="32">
        <v>1480010</v>
      </c>
      <c r="B15" s="13" t="s">
        <v>143</v>
      </c>
      <c r="C15" s="13" t="s">
        <v>226</v>
      </c>
      <c r="D15" s="13" t="s">
        <v>265</v>
      </c>
      <c r="E15" s="13" t="s">
        <v>25</v>
      </c>
      <c r="F15" s="13" t="s">
        <v>282</v>
      </c>
      <c r="G15" s="13" t="s">
        <v>32</v>
      </c>
      <c r="H15" s="26">
        <v>49</v>
      </c>
      <c r="I15" s="27">
        <v>1</v>
      </c>
      <c r="J15" s="28">
        <v>47</v>
      </c>
      <c r="K15" s="29">
        <v>48645</v>
      </c>
      <c r="L15" s="30">
        <v>0</v>
      </c>
      <c r="M15" s="26">
        <v>0</v>
      </c>
      <c r="N15" s="26">
        <v>47</v>
      </c>
      <c r="O15" s="27">
        <v>67680</v>
      </c>
      <c r="P15" s="28">
        <v>47</v>
      </c>
      <c r="Q15" s="26">
        <v>3760</v>
      </c>
      <c r="R15" s="29">
        <v>6110</v>
      </c>
      <c r="S15" s="35">
        <f>R15+Q15+O15+M15+K15</f>
        <v>126195</v>
      </c>
    </row>
    <row r="16" spans="1:19" s="2" customFormat="1" ht="12" customHeight="1">
      <c r="A16" s="32">
        <v>1480011</v>
      </c>
      <c r="B16" s="13" t="s">
        <v>99</v>
      </c>
      <c r="C16" s="13" t="s">
        <v>236</v>
      </c>
      <c r="D16" s="13" t="s">
        <v>259</v>
      </c>
      <c r="E16" s="13" t="s">
        <v>25</v>
      </c>
      <c r="F16" s="13" t="s">
        <v>284</v>
      </c>
      <c r="G16" s="13" t="s">
        <v>287</v>
      </c>
      <c r="H16" s="26">
        <v>49</v>
      </c>
      <c r="I16" s="27">
        <v>1</v>
      </c>
      <c r="J16" s="28">
        <v>49</v>
      </c>
      <c r="K16" s="29">
        <v>54880</v>
      </c>
      <c r="L16" s="30">
        <v>0</v>
      </c>
      <c r="M16" s="26">
        <v>0</v>
      </c>
      <c r="N16" s="26">
        <v>49</v>
      </c>
      <c r="O16" s="27">
        <v>123480</v>
      </c>
      <c r="P16" s="28">
        <v>49</v>
      </c>
      <c r="Q16" s="26">
        <v>4410</v>
      </c>
      <c r="R16" s="29">
        <v>7840</v>
      </c>
      <c r="S16" s="35">
        <f>R16+Q16+O16+M16+K16</f>
        <v>190610</v>
      </c>
    </row>
    <row r="17" spans="1:19" s="2" customFormat="1" ht="12" customHeight="1">
      <c r="A17" s="32">
        <v>1480012</v>
      </c>
      <c r="B17" s="13" t="s">
        <v>75</v>
      </c>
      <c r="C17" s="13" t="s">
        <v>236</v>
      </c>
      <c r="D17" s="13" t="s">
        <v>259</v>
      </c>
      <c r="E17" s="13" t="s">
        <v>25</v>
      </c>
      <c r="F17" s="13" t="s">
        <v>284</v>
      </c>
      <c r="G17" s="13" t="s">
        <v>287</v>
      </c>
      <c r="H17" s="26">
        <v>50</v>
      </c>
      <c r="I17" s="27">
        <v>1</v>
      </c>
      <c r="J17" s="28">
        <v>50</v>
      </c>
      <c r="K17" s="29">
        <v>56000</v>
      </c>
      <c r="L17" s="30">
        <v>0</v>
      </c>
      <c r="M17" s="26">
        <v>0</v>
      </c>
      <c r="N17" s="26">
        <v>50</v>
      </c>
      <c r="O17" s="27">
        <v>126000</v>
      </c>
      <c r="P17" s="28">
        <v>50</v>
      </c>
      <c r="Q17" s="26">
        <v>4500</v>
      </c>
      <c r="R17" s="29">
        <v>8000</v>
      </c>
      <c r="S17" s="35">
        <f>R17+Q17+O17+M17+K17</f>
        <v>194500</v>
      </c>
    </row>
    <row r="18" spans="1:19" s="2" customFormat="1" ht="12" customHeight="1">
      <c r="A18" s="32">
        <v>1480013</v>
      </c>
      <c r="B18" s="13" t="s">
        <v>162</v>
      </c>
      <c r="C18" s="13" t="s">
        <v>233</v>
      </c>
      <c r="D18" s="13" t="s">
        <v>270</v>
      </c>
      <c r="E18" s="13" t="s">
        <v>25</v>
      </c>
      <c r="F18" s="13" t="s">
        <v>284</v>
      </c>
      <c r="G18" s="13" t="s">
        <v>287</v>
      </c>
      <c r="H18" s="26">
        <v>49</v>
      </c>
      <c r="I18" s="27">
        <v>1</v>
      </c>
      <c r="J18" s="28">
        <v>49</v>
      </c>
      <c r="K18" s="29">
        <v>39200</v>
      </c>
      <c r="L18" s="30">
        <v>0</v>
      </c>
      <c r="M18" s="26">
        <v>0</v>
      </c>
      <c r="N18" s="26">
        <v>49</v>
      </c>
      <c r="O18" s="27">
        <v>58800</v>
      </c>
      <c r="P18" s="28">
        <v>49</v>
      </c>
      <c r="Q18" s="26">
        <v>3920</v>
      </c>
      <c r="R18" s="29">
        <v>6370</v>
      </c>
      <c r="S18" s="35">
        <f>R18+Q18+O18+M18+K18</f>
        <v>108290</v>
      </c>
    </row>
    <row r="19" spans="1:19" s="2" customFormat="1" ht="12" customHeight="1">
      <c r="A19" s="32">
        <v>1480014</v>
      </c>
      <c r="B19" s="13" t="s">
        <v>71</v>
      </c>
      <c r="C19" s="13" t="s">
        <v>233</v>
      </c>
      <c r="D19" s="13" t="s">
        <v>270</v>
      </c>
      <c r="E19" s="13" t="s">
        <v>25</v>
      </c>
      <c r="F19" s="13" t="s">
        <v>284</v>
      </c>
      <c r="G19" s="13" t="s">
        <v>287</v>
      </c>
      <c r="H19" s="26">
        <v>49</v>
      </c>
      <c r="I19" s="27">
        <v>1</v>
      </c>
      <c r="J19" s="28">
        <v>49</v>
      </c>
      <c r="K19" s="29">
        <v>39200</v>
      </c>
      <c r="L19" s="30">
        <v>0</v>
      </c>
      <c r="M19" s="26">
        <v>0</v>
      </c>
      <c r="N19" s="26">
        <v>49</v>
      </c>
      <c r="O19" s="27">
        <v>58800</v>
      </c>
      <c r="P19" s="28">
        <v>49</v>
      </c>
      <c r="Q19" s="26">
        <v>3920</v>
      </c>
      <c r="R19" s="29">
        <v>6370</v>
      </c>
      <c r="S19" s="35">
        <f>R19+Q19+O19+M19+K19</f>
        <v>108290</v>
      </c>
    </row>
    <row r="20" spans="1:19" s="2" customFormat="1" ht="12" customHeight="1">
      <c r="A20" s="32">
        <v>1480015</v>
      </c>
      <c r="B20" s="13" t="s">
        <v>24</v>
      </c>
      <c r="C20" s="13" t="s">
        <v>209</v>
      </c>
      <c r="D20" s="13" t="s">
        <v>259</v>
      </c>
      <c r="E20" s="13" t="s">
        <v>25</v>
      </c>
      <c r="F20" s="13" t="s">
        <v>284</v>
      </c>
      <c r="G20" s="13" t="s">
        <v>287</v>
      </c>
      <c r="H20" s="26">
        <v>50</v>
      </c>
      <c r="I20" s="27">
        <v>1</v>
      </c>
      <c r="J20" s="28">
        <v>50</v>
      </c>
      <c r="K20" s="29">
        <v>56000</v>
      </c>
      <c r="L20" s="30">
        <v>0</v>
      </c>
      <c r="M20" s="26">
        <v>0</v>
      </c>
      <c r="N20" s="26">
        <v>50</v>
      </c>
      <c r="O20" s="27">
        <v>126000</v>
      </c>
      <c r="P20" s="28">
        <v>50</v>
      </c>
      <c r="Q20" s="26">
        <v>4500</v>
      </c>
      <c r="R20" s="29">
        <v>8000</v>
      </c>
      <c r="S20" s="35">
        <f>R20+Q20+O20+M20+K20</f>
        <v>194500</v>
      </c>
    </row>
    <row r="21" spans="1:19" s="2" customFormat="1" ht="12" customHeight="1">
      <c r="A21" s="32">
        <v>1480016</v>
      </c>
      <c r="B21" s="13" t="s">
        <v>79</v>
      </c>
      <c r="C21" s="13" t="s">
        <v>209</v>
      </c>
      <c r="D21" s="13" t="s">
        <v>270</v>
      </c>
      <c r="E21" s="13" t="s">
        <v>25</v>
      </c>
      <c r="F21" s="13" t="s">
        <v>284</v>
      </c>
      <c r="G21" s="13" t="s">
        <v>287</v>
      </c>
      <c r="H21" s="26">
        <v>45</v>
      </c>
      <c r="I21" s="27">
        <v>1</v>
      </c>
      <c r="J21" s="28">
        <v>45</v>
      </c>
      <c r="K21" s="29">
        <v>36000</v>
      </c>
      <c r="L21" s="30">
        <v>0</v>
      </c>
      <c r="M21" s="26">
        <v>0</v>
      </c>
      <c r="N21" s="26">
        <v>45</v>
      </c>
      <c r="O21" s="27">
        <v>54000</v>
      </c>
      <c r="P21" s="28">
        <v>45</v>
      </c>
      <c r="Q21" s="26">
        <v>3600</v>
      </c>
      <c r="R21" s="29">
        <v>5850</v>
      </c>
      <c r="S21" s="35">
        <f>R21+Q21+O21+M21+K21</f>
        <v>99450</v>
      </c>
    </row>
    <row r="22" spans="1:19" s="2" customFormat="1" ht="12" customHeight="1">
      <c r="A22" s="32">
        <v>1480017</v>
      </c>
      <c r="B22" s="13" t="s">
        <v>47</v>
      </c>
      <c r="C22" s="13" t="s">
        <v>209</v>
      </c>
      <c r="D22" s="13" t="s">
        <v>265</v>
      </c>
      <c r="E22" s="13" t="s">
        <v>25</v>
      </c>
      <c r="F22" s="13" t="s">
        <v>284</v>
      </c>
      <c r="G22" s="13" t="s">
        <v>32</v>
      </c>
      <c r="H22" s="26">
        <v>46</v>
      </c>
      <c r="I22" s="27">
        <v>1</v>
      </c>
      <c r="J22" s="28">
        <v>41</v>
      </c>
      <c r="K22" s="29">
        <v>42435</v>
      </c>
      <c r="L22" s="30">
        <v>0</v>
      </c>
      <c r="M22" s="26">
        <v>0</v>
      </c>
      <c r="N22" s="26">
        <v>41</v>
      </c>
      <c r="O22" s="27">
        <v>59040</v>
      </c>
      <c r="P22" s="28">
        <v>44</v>
      </c>
      <c r="Q22" s="26">
        <v>3520</v>
      </c>
      <c r="R22" s="29">
        <v>5720</v>
      </c>
      <c r="S22" s="35">
        <f>R22+Q22+O22+M22+K22</f>
        <v>110715</v>
      </c>
    </row>
    <row r="23" spans="1:19" s="2" customFormat="1" ht="12" customHeight="1">
      <c r="A23" s="32">
        <v>1480018</v>
      </c>
      <c r="B23" s="13" t="s">
        <v>123</v>
      </c>
      <c r="C23" s="13" t="s">
        <v>246</v>
      </c>
      <c r="D23" s="13" t="s">
        <v>267</v>
      </c>
      <c r="E23" s="13" t="s">
        <v>25</v>
      </c>
      <c r="F23" s="13" t="s">
        <v>282</v>
      </c>
      <c r="G23" s="13" t="s">
        <v>287</v>
      </c>
      <c r="H23" s="26">
        <v>50</v>
      </c>
      <c r="I23" s="27">
        <v>1</v>
      </c>
      <c r="J23" s="28">
        <v>50</v>
      </c>
      <c r="K23" s="29">
        <v>50000</v>
      </c>
      <c r="L23" s="30">
        <v>0</v>
      </c>
      <c r="M23" s="26">
        <v>0</v>
      </c>
      <c r="N23" s="26">
        <v>50</v>
      </c>
      <c r="O23" s="27">
        <v>72000</v>
      </c>
      <c r="P23" s="28">
        <v>50</v>
      </c>
      <c r="Q23" s="26">
        <v>4500</v>
      </c>
      <c r="R23" s="29">
        <v>8000</v>
      </c>
      <c r="S23" s="35">
        <f>R23+Q23+O23+M23+K23</f>
        <v>134500</v>
      </c>
    </row>
    <row r="24" spans="1:19" s="2" customFormat="1" ht="12" customHeight="1">
      <c r="A24" s="58">
        <v>1500001</v>
      </c>
      <c r="B24" s="59" t="s">
        <v>322</v>
      </c>
      <c r="C24" s="59" t="s">
        <v>323</v>
      </c>
      <c r="D24" s="59" t="s">
        <v>267</v>
      </c>
      <c r="E24" s="59" t="s">
        <v>25</v>
      </c>
      <c r="F24" s="59" t="s">
        <v>376</v>
      </c>
      <c r="G24" s="59" t="s">
        <v>287</v>
      </c>
      <c r="H24" s="26">
        <v>49</v>
      </c>
      <c r="I24" s="27">
        <v>1</v>
      </c>
      <c r="J24" s="28">
        <v>47</v>
      </c>
      <c r="K24" s="29">
        <v>47000</v>
      </c>
      <c r="L24" s="30">
        <v>0</v>
      </c>
      <c r="M24" s="26">
        <v>0</v>
      </c>
      <c r="N24" s="26">
        <v>47</v>
      </c>
      <c r="O24" s="27">
        <v>67680</v>
      </c>
      <c r="P24" s="28">
        <v>48</v>
      </c>
      <c r="Q24" s="26">
        <v>4320</v>
      </c>
      <c r="R24" s="29">
        <v>7680</v>
      </c>
      <c r="S24" s="35">
        <f>R24+Q24+O24+M24+K24</f>
        <v>126680</v>
      </c>
    </row>
    <row r="25" spans="1:19" s="2" customFormat="1" ht="12" customHeight="1">
      <c r="A25" s="58">
        <v>1500002</v>
      </c>
      <c r="B25" s="59" t="s">
        <v>324</v>
      </c>
      <c r="C25" s="59" t="s">
        <v>323</v>
      </c>
      <c r="D25" s="59" t="s">
        <v>267</v>
      </c>
      <c r="E25" s="59" t="s">
        <v>25</v>
      </c>
      <c r="F25" s="59" t="s">
        <v>376</v>
      </c>
      <c r="G25" s="59" t="s">
        <v>287</v>
      </c>
      <c r="H25" s="26">
        <v>49</v>
      </c>
      <c r="I25" s="27">
        <v>1</v>
      </c>
      <c r="J25" s="28">
        <v>44</v>
      </c>
      <c r="K25" s="29">
        <v>44000</v>
      </c>
      <c r="L25" s="30">
        <v>0</v>
      </c>
      <c r="M25" s="26">
        <v>0</v>
      </c>
      <c r="N25" s="26">
        <v>44</v>
      </c>
      <c r="O25" s="27">
        <v>63360</v>
      </c>
      <c r="P25" s="28">
        <v>44</v>
      </c>
      <c r="Q25" s="26">
        <v>3960</v>
      </c>
      <c r="R25" s="29">
        <v>7040</v>
      </c>
      <c r="S25" s="35">
        <f>R25+Q25+O25+M25+K25</f>
        <v>118360</v>
      </c>
    </row>
    <row r="26" spans="1:19" s="2" customFormat="1" ht="12" customHeight="1">
      <c r="A26" s="32">
        <v>1480019</v>
      </c>
      <c r="B26" s="13" t="s">
        <v>122</v>
      </c>
      <c r="C26" s="13" t="s">
        <v>227</v>
      </c>
      <c r="D26" s="13" t="s">
        <v>265</v>
      </c>
      <c r="E26" s="13" t="s">
        <v>25</v>
      </c>
      <c r="F26" s="13" t="s">
        <v>284</v>
      </c>
      <c r="G26" s="13" t="s">
        <v>32</v>
      </c>
      <c r="H26" s="26">
        <v>38</v>
      </c>
      <c r="I26" s="27">
        <v>1</v>
      </c>
      <c r="J26" s="28">
        <v>38</v>
      </c>
      <c r="K26" s="29">
        <v>39330</v>
      </c>
      <c r="L26" s="30">
        <v>0</v>
      </c>
      <c r="M26" s="26">
        <v>0</v>
      </c>
      <c r="N26" s="26">
        <v>38</v>
      </c>
      <c r="O26" s="27">
        <v>54720</v>
      </c>
      <c r="P26" s="28">
        <v>38</v>
      </c>
      <c r="Q26" s="26">
        <v>3040</v>
      </c>
      <c r="R26" s="29">
        <v>4940</v>
      </c>
      <c r="S26" s="35">
        <f>R26+Q26+O26+M26+K26</f>
        <v>102030</v>
      </c>
    </row>
    <row r="27" spans="1:19" s="2" customFormat="1" ht="12" customHeight="1">
      <c r="A27" s="32">
        <v>1480020</v>
      </c>
      <c r="B27" s="13" t="s">
        <v>57</v>
      </c>
      <c r="C27" s="13" t="s">
        <v>227</v>
      </c>
      <c r="D27" s="13" t="s">
        <v>265</v>
      </c>
      <c r="E27" s="13" t="s">
        <v>25</v>
      </c>
      <c r="F27" s="13" t="s">
        <v>282</v>
      </c>
      <c r="G27" s="13" t="s">
        <v>32</v>
      </c>
      <c r="H27" s="26">
        <v>40</v>
      </c>
      <c r="I27" s="27">
        <v>1</v>
      </c>
      <c r="J27" s="28">
        <v>40</v>
      </c>
      <c r="K27" s="29">
        <v>41400</v>
      </c>
      <c r="L27" s="30">
        <v>0</v>
      </c>
      <c r="M27" s="26">
        <v>0</v>
      </c>
      <c r="N27" s="26">
        <v>40</v>
      </c>
      <c r="O27" s="27">
        <v>57600</v>
      </c>
      <c r="P27" s="28">
        <v>40</v>
      </c>
      <c r="Q27" s="26">
        <v>3200</v>
      </c>
      <c r="R27" s="29">
        <v>5200</v>
      </c>
      <c r="S27" s="35">
        <f>R27+Q27+O27+M27+K27</f>
        <v>107400</v>
      </c>
    </row>
    <row r="28" spans="1:19" s="2" customFormat="1" ht="12" customHeight="1">
      <c r="A28" s="32">
        <v>1480021</v>
      </c>
      <c r="B28" s="13" t="s">
        <v>70</v>
      </c>
      <c r="C28" s="13" t="s">
        <v>232</v>
      </c>
      <c r="D28" s="13" t="s">
        <v>270</v>
      </c>
      <c r="E28" s="13" t="s">
        <v>25</v>
      </c>
      <c r="F28" s="13" t="s">
        <v>284</v>
      </c>
      <c r="G28" s="13" t="s">
        <v>287</v>
      </c>
      <c r="H28" s="26">
        <v>46</v>
      </c>
      <c r="I28" s="27">
        <v>1</v>
      </c>
      <c r="J28" s="28">
        <v>46</v>
      </c>
      <c r="K28" s="29">
        <v>36800</v>
      </c>
      <c r="L28" s="30">
        <v>0</v>
      </c>
      <c r="M28" s="26">
        <v>0</v>
      </c>
      <c r="N28" s="26">
        <v>46</v>
      </c>
      <c r="O28" s="27">
        <v>55200</v>
      </c>
      <c r="P28" s="28">
        <v>46</v>
      </c>
      <c r="Q28" s="26">
        <v>3680</v>
      </c>
      <c r="R28" s="29">
        <v>5980</v>
      </c>
      <c r="S28" s="35">
        <f>R28+Q28+O28+M28+K28</f>
        <v>101660</v>
      </c>
    </row>
    <row r="29" spans="1:19" s="2" customFormat="1" ht="12" customHeight="1">
      <c r="A29" s="32">
        <v>1480022</v>
      </c>
      <c r="B29" s="13" t="s">
        <v>118</v>
      </c>
      <c r="C29" s="13" t="s">
        <v>232</v>
      </c>
      <c r="D29" s="13" t="s">
        <v>265</v>
      </c>
      <c r="E29" s="13" t="s">
        <v>25</v>
      </c>
      <c r="F29" s="13" t="s">
        <v>282</v>
      </c>
      <c r="G29" s="13" t="s">
        <v>32</v>
      </c>
      <c r="H29" s="26">
        <v>48</v>
      </c>
      <c r="I29" s="27">
        <v>1</v>
      </c>
      <c r="J29" s="28">
        <v>47</v>
      </c>
      <c r="K29" s="29">
        <v>48645</v>
      </c>
      <c r="L29" s="30">
        <v>0</v>
      </c>
      <c r="M29" s="26">
        <v>0</v>
      </c>
      <c r="N29" s="26">
        <v>47</v>
      </c>
      <c r="O29" s="27">
        <v>67680</v>
      </c>
      <c r="P29" s="28">
        <v>47</v>
      </c>
      <c r="Q29" s="26">
        <v>3760</v>
      </c>
      <c r="R29" s="29">
        <v>6110</v>
      </c>
      <c r="S29" s="35">
        <f>R29+Q29+O29+M29+K29</f>
        <v>126195</v>
      </c>
    </row>
    <row r="30" spans="1:19" s="2" customFormat="1" ht="12" customHeight="1">
      <c r="A30" s="32">
        <v>1480023</v>
      </c>
      <c r="B30" s="13" t="s">
        <v>151</v>
      </c>
      <c r="C30" s="13" t="s">
        <v>232</v>
      </c>
      <c r="D30" s="13" t="s">
        <v>265</v>
      </c>
      <c r="E30" s="13" t="s">
        <v>25</v>
      </c>
      <c r="F30" s="13" t="s">
        <v>284</v>
      </c>
      <c r="G30" s="13" t="s">
        <v>32</v>
      </c>
      <c r="H30" s="26">
        <v>47</v>
      </c>
      <c r="I30" s="27">
        <v>1</v>
      </c>
      <c r="J30" s="28">
        <v>46</v>
      </c>
      <c r="K30" s="29">
        <v>47610</v>
      </c>
      <c r="L30" s="30">
        <v>0</v>
      </c>
      <c r="M30" s="26">
        <v>0</v>
      </c>
      <c r="N30" s="26">
        <v>46</v>
      </c>
      <c r="O30" s="27">
        <v>66240</v>
      </c>
      <c r="P30" s="28">
        <v>46</v>
      </c>
      <c r="Q30" s="26">
        <v>3680</v>
      </c>
      <c r="R30" s="29">
        <v>5980</v>
      </c>
      <c r="S30" s="35">
        <f>R30+Q30+O30+M30+K30</f>
        <v>123510</v>
      </c>
    </row>
    <row r="31" spans="1:19" s="2" customFormat="1" ht="12" customHeight="1">
      <c r="A31" s="32">
        <v>1480024</v>
      </c>
      <c r="B31" s="13" t="s">
        <v>89</v>
      </c>
      <c r="C31" s="13" t="s">
        <v>232</v>
      </c>
      <c r="D31" s="13" t="s">
        <v>264</v>
      </c>
      <c r="E31" s="13" t="s">
        <v>25</v>
      </c>
      <c r="F31" s="13" t="s">
        <v>284</v>
      </c>
      <c r="G31" s="13" t="s">
        <v>32</v>
      </c>
      <c r="H31" s="26">
        <v>43</v>
      </c>
      <c r="I31" s="27">
        <v>1</v>
      </c>
      <c r="J31" s="28">
        <v>41</v>
      </c>
      <c r="K31" s="29">
        <v>40590</v>
      </c>
      <c r="L31" s="30">
        <v>0</v>
      </c>
      <c r="M31" s="26">
        <v>0</v>
      </c>
      <c r="N31" s="26">
        <v>41</v>
      </c>
      <c r="O31" s="27">
        <v>59040</v>
      </c>
      <c r="P31" s="28">
        <v>41</v>
      </c>
      <c r="Q31" s="26">
        <v>3690</v>
      </c>
      <c r="R31" s="29">
        <v>6560</v>
      </c>
      <c r="S31" s="35">
        <f>R31+Q31+O31+M31+K31</f>
        <v>109880</v>
      </c>
    </row>
    <row r="32" spans="1:19" s="2" customFormat="1" ht="12" customHeight="1">
      <c r="A32" s="32">
        <v>1480025</v>
      </c>
      <c r="B32" s="13" t="s">
        <v>87</v>
      </c>
      <c r="C32" s="13" t="s">
        <v>232</v>
      </c>
      <c r="D32" s="13" t="s">
        <v>264</v>
      </c>
      <c r="E32" s="13" t="s">
        <v>25</v>
      </c>
      <c r="F32" s="13" t="s">
        <v>284</v>
      </c>
      <c r="G32" s="13" t="s">
        <v>32</v>
      </c>
      <c r="H32" s="26">
        <v>49</v>
      </c>
      <c r="I32" s="27">
        <v>1</v>
      </c>
      <c r="J32" s="28">
        <v>45</v>
      </c>
      <c r="K32" s="29">
        <v>44550</v>
      </c>
      <c r="L32" s="30">
        <v>0</v>
      </c>
      <c r="M32" s="26">
        <v>0</v>
      </c>
      <c r="N32" s="26">
        <v>45</v>
      </c>
      <c r="O32" s="27">
        <v>64800</v>
      </c>
      <c r="P32" s="28">
        <v>45</v>
      </c>
      <c r="Q32" s="26">
        <v>4050</v>
      </c>
      <c r="R32" s="29">
        <v>7200</v>
      </c>
      <c r="S32" s="35">
        <f>R32+Q32+O32+M32+K32</f>
        <v>120600</v>
      </c>
    </row>
    <row r="33" spans="1:19" s="2" customFormat="1" ht="12" customHeight="1">
      <c r="A33" s="32">
        <v>1480026</v>
      </c>
      <c r="B33" s="13" t="s">
        <v>103</v>
      </c>
      <c r="C33" s="13" t="s">
        <v>235</v>
      </c>
      <c r="D33" s="13" t="s">
        <v>259</v>
      </c>
      <c r="E33" s="13" t="s">
        <v>25</v>
      </c>
      <c r="F33" s="13" t="s">
        <v>282</v>
      </c>
      <c r="G33" s="13" t="s">
        <v>287</v>
      </c>
      <c r="H33" s="26">
        <v>49</v>
      </c>
      <c r="I33" s="27">
        <v>1</v>
      </c>
      <c r="J33" s="28">
        <v>49</v>
      </c>
      <c r="K33" s="29">
        <v>54880</v>
      </c>
      <c r="L33" s="30">
        <v>0</v>
      </c>
      <c r="M33" s="26">
        <v>0</v>
      </c>
      <c r="N33" s="26">
        <v>49</v>
      </c>
      <c r="O33" s="27">
        <v>123480</v>
      </c>
      <c r="P33" s="28">
        <v>49</v>
      </c>
      <c r="Q33" s="26">
        <v>4410</v>
      </c>
      <c r="R33" s="29">
        <v>7840</v>
      </c>
      <c r="S33" s="35">
        <f>R33+Q33+O33+M33+K33</f>
        <v>190610</v>
      </c>
    </row>
    <row r="34" spans="1:19" s="2" customFormat="1" ht="12" customHeight="1">
      <c r="A34" s="32">
        <v>1480027</v>
      </c>
      <c r="B34" s="13" t="s">
        <v>74</v>
      </c>
      <c r="C34" s="13" t="s">
        <v>235</v>
      </c>
      <c r="D34" s="13" t="s">
        <v>259</v>
      </c>
      <c r="E34" s="13" t="s">
        <v>25</v>
      </c>
      <c r="F34" s="13" t="s">
        <v>282</v>
      </c>
      <c r="G34" s="13" t="s">
        <v>287</v>
      </c>
      <c r="H34" s="26">
        <v>49</v>
      </c>
      <c r="I34" s="27">
        <v>1</v>
      </c>
      <c r="J34" s="28">
        <v>49</v>
      </c>
      <c r="K34" s="29">
        <v>54880</v>
      </c>
      <c r="L34" s="30">
        <v>0</v>
      </c>
      <c r="M34" s="26">
        <v>0</v>
      </c>
      <c r="N34" s="26">
        <v>49</v>
      </c>
      <c r="O34" s="27">
        <v>123480</v>
      </c>
      <c r="P34" s="28">
        <v>49</v>
      </c>
      <c r="Q34" s="26">
        <v>4410</v>
      </c>
      <c r="R34" s="29">
        <v>7840</v>
      </c>
      <c r="S34" s="35">
        <f>R34+Q34+O34+M34+K34</f>
        <v>190610</v>
      </c>
    </row>
    <row r="35" spans="1:19" s="2" customFormat="1" ht="12" customHeight="1">
      <c r="A35" s="32">
        <v>1480028</v>
      </c>
      <c r="B35" s="13" t="s">
        <v>82</v>
      </c>
      <c r="C35" s="13" t="s">
        <v>238</v>
      </c>
      <c r="D35" s="13" t="s">
        <v>259</v>
      </c>
      <c r="E35" s="13" t="s">
        <v>25</v>
      </c>
      <c r="F35" s="13" t="s">
        <v>282</v>
      </c>
      <c r="G35" s="13" t="s">
        <v>287</v>
      </c>
      <c r="H35" s="26">
        <v>48</v>
      </c>
      <c r="I35" s="27">
        <v>1</v>
      </c>
      <c r="J35" s="28">
        <v>47</v>
      </c>
      <c r="K35" s="29">
        <v>52640</v>
      </c>
      <c r="L35" s="30">
        <v>0</v>
      </c>
      <c r="M35" s="26">
        <v>0</v>
      </c>
      <c r="N35" s="26">
        <v>47</v>
      </c>
      <c r="O35" s="27">
        <v>118440</v>
      </c>
      <c r="P35" s="28">
        <v>47</v>
      </c>
      <c r="Q35" s="26">
        <v>4230</v>
      </c>
      <c r="R35" s="29">
        <v>7520</v>
      </c>
      <c r="S35" s="35">
        <f>R35+Q35+O35+M35+K35</f>
        <v>182830</v>
      </c>
    </row>
    <row r="36" spans="1:19" s="2" customFormat="1" ht="12" customHeight="1">
      <c r="A36" s="32">
        <v>1480029</v>
      </c>
      <c r="B36" s="13" t="s">
        <v>83</v>
      </c>
      <c r="C36" s="13" t="s">
        <v>238</v>
      </c>
      <c r="D36" s="13" t="s">
        <v>259</v>
      </c>
      <c r="E36" s="13" t="s">
        <v>25</v>
      </c>
      <c r="F36" s="13" t="s">
        <v>282</v>
      </c>
      <c r="G36" s="13" t="s">
        <v>287</v>
      </c>
      <c r="H36" s="26">
        <v>47</v>
      </c>
      <c r="I36" s="27">
        <v>1</v>
      </c>
      <c r="J36" s="28">
        <v>47</v>
      </c>
      <c r="K36" s="29">
        <v>52640</v>
      </c>
      <c r="L36" s="30">
        <v>0</v>
      </c>
      <c r="M36" s="26">
        <v>0</v>
      </c>
      <c r="N36" s="26">
        <v>47</v>
      </c>
      <c r="O36" s="27">
        <v>118440</v>
      </c>
      <c r="P36" s="28">
        <v>47</v>
      </c>
      <c r="Q36" s="26">
        <v>4230</v>
      </c>
      <c r="R36" s="29">
        <v>7520</v>
      </c>
      <c r="S36" s="35">
        <f>R36+Q36+O36+M36+K36</f>
        <v>182830</v>
      </c>
    </row>
    <row r="37" spans="1:19" s="2" customFormat="1" ht="12" customHeight="1">
      <c r="A37" s="32">
        <v>1480030</v>
      </c>
      <c r="B37" s="13" t="s">
        <v>104</v>
      </c>
      <c r="C37" s="13" t="s">
        <v>243</v>
      </c>
      <c r="D37" s="13" t="s">
        <v>259</v>
      </c>
      <c r="E37" s="13" t="s">
        <v>25</v>
      </c>
      <c r="F37" s="13" t="s">
        <v>282</v>
      </c>
      <c r="G37" s="13" t="s">
        <v>287</v>
      </c>
      <c r="H37" s="26">
        <v>49</v>
      </c>
      <c r="I37" s="27">
        <v>1</v>
      </c>
      <c r="J37" s="28">
        <v>49</v>
      </c>
      <c r="K37" s="29">
        <v>54880</v>
      </c>
      <c r="L37" s="30">
        <v>0</v>
      </c>
      <c r="M37" s="26">
        <v>0</v>
      </c>
      <c r="N37" s="26">
        <v>49</v>
      </c>
      <c r="O37" s="27">
        <v>123480</v>
      </c>
      <c r="P37" s="28">
        <v>49</v>
      </c>
      <c r="Q37" s="26">
        <v>4410</v>
      </c>
      <c r="R37" s="29">
        <v>7840</v>
      </c>
      <c r="S37" s="35">
        <f>R37+Q37+O37+M37+K37</f>
        <v>190610</v>
      </c>
    </row>
    <row r="38" spans="1:19" s="2" customFormat="1" ht="12" customHeight="1">
      <c r="A38" s="32">
        <v>1480031</v>
      </c>
      <c r="B38" s="13" t="s">
        <v>126</v>
      </c>
      <c r="C38" s="13" t="s">
        <v>222</v>
      </c>
      <c r="D38" s="13" t="s">
        <v>270</v>
      </c>
      <c r="E38" s="13" t="s">
        <v>25</v>
      </c>
      <c r="F38" s="13" t="s">
        <v>284</v>
      </c>
      <c r="G38" s="13" t="s">
        <v>287</v>
      </c>
      <c r="H38" s="26">
        <v>50</v>
      </c>
      <c r="I38" s="27">
        <v>1</v>
      </c>
      <c r="J38" s="28">
        <v>49</v>
      </c>
      <c r="K38" s="29">
        <v>39200</v>
      </c>
      <c r="L38" s="30">
        <v>0</v>
      </c>
      <c r="M38" s="26">
        <v>0</v>
      </c>
      <c r="N38" s="26">
        <v>49</v>
      </c>
      <c r="O38" s="27">
        <v>58800</v>
      </c>
      <c r="P38" s="28">
        <v>49</v>
      </c>
      <c r="Q38" s="26">
        <v>3920</v>
      </c>
      <c r="R38" s="29">
        <v>6370</v>
      </c>
      <c r="S38" s="35">
        <f>R38+Q38+O38+M38+K38</f>
        <v>108290</v>
      </c>
    </row>
    <row r="39" spans="1:19" s="2" customFormat="1" ht="12" customHeight="1">
      <c r="A39" s="32">
        <v>1480032</v>
      </c>
      <c r="B39" s="13" t="s">
        <v>48</v>
      </c>
      <c r="C39" s="13" t="s">
        <v>222</v>
      </c>
      <c r="D39" s="13" t="s">
        <v>265</v>
      </c>
      <c r="E39" s="13" t="s">
        <v>25</v>
      </c>
      <c r="F39" s="13" t="s">
        <v>284</v>
      </c>
      <c r="G39" s="13" t="s">
        <v>32</v>
      </c>
      <c r="H39" s="26">
        <v>49</v>
      </c>
      <c r="I39" s="27">
        <v>1</v>
      </c>
      <c r="J39" s="28">
        <v>45</v>
      </c>
      <c r="K39" s="29">
        <v>46575</v>
      </c>
      <c r="L39" s="30">
        <v>0</v>
      </c>
      <c r="M39" s="26">
        <v>0</v>
      </c>
      <c r="N39" s="26">
        <v>45</v>
      </c>
      <c r="O39" s="27">
        <v>64800</v>
      </c>
      <c r="P39" s="28">
        <v>45</v>
      </c>
      <c r="Q39" s="26">
        <v>3600</v>
      </c>
      <c r="R39" s="29">
        <v>5850</v>
      </c>
      <c r="S39" s="35">
        <f>R39+Q39+O39+M39+K39</f>
        <v>120825</v>
      </c>
    </row>
    <row r="40" spans="1:19" s="2" customFormat="1" ht="12" customHeight="1">
      <c r="A40" s="32">
        <v>1480033</v>
      </c>
      <c r="B40" s="13" t="s">
        <v>60</v>
      </c>
      <c r="C40" s="13" t="s">
        <v>228</v>
      </c>
      <c r="D40" s="13" t="s">
        <v>268</v>
      </c>
      <c r="E40" s="13" t="s">
        <v>34</v>
      </c>
      <c r="F40" s="13" t="s">
        <v>281</v>
      </c>
      <c r="G40" s="13" t="s">
        <v>287</v>
      </c>
      <c r="H40" s="26">
        <v>46</v>
      </c>
      <c r="I40" s="27">
        <v>1</v>
      </c>
      <c r="J40" s="28">
        <v>46</v>
      </c>
      <c r="K40" s="29">
        <v>101200</v>
      </c>
      <c r="L40" s="30">
        <v>46</v>
      </c>
      <c r="M40" s="26">
        <v>34500</v>
      </c>
      <c r="N40" s="26">
        <v>46</v>
      </c>
      <c r="O40" s="27">
        <v>34500</v>
      </c>
      <c r="P40" s="28">
        <v>46</v>
      </c>
      <c r="Q40" s="26">
        <v>5520</v>
      </c>
      <c r="R40" s="29">
        <v>10580</v>
      </c>
      <c r="S40" s="35">
        <f>R40+Q40+O40+M40+K40</f>
        <v>186300</v>
      </c>
    </row>
    <row r="41" spans="1:19" s="2" customFormat="1" ht="12" customHeight="1">
      <c r="A41" s="32">
        <v>1480034</v>
      </c>
      <c r="B41" s="13" t="s">
        <v>84</v>
      </c>
      <c r="C41" s="13" t="s">
        <v>228</v>
      </c>
      <c r="D41" s="13" t="s">
        <v>268</v>
      </c>
      <c r="E41" s="13" t="s">
        <v>34</v>
      </c>
      <c r="F41" s="13" t="s">
        <v>281</v>
      </c>
      <c r="G41" s="13" t="s">
        <v>287</v>
      </c>
      <c r="H41" s="26">
        <v>4</v>
      </c>
      <c r="I41" s="27">
        <v>1</v>
      </c>
      <c r="J41" s="28">
        <v>4</v>
      </c>
      <c r="K41" s="29">
        <v>8800</v>
      </c>
      <c r="L41" s="30">
        <v>0</v>
      </c>
      <c r="M41" s="26">
        <v>0</v>
      </c>
      <c r="N41" s="26">
        <v>4</v>
      </c>
      <c r="O41" s="27">
        <v>6000</v>
      </c>
      <c r="P41" s="28">
        <v>4</v>
      </c>
      <c r="Q41" s="26">
        <v>480</v>
      </c>
      <c r="R41" s="29">
        <v>920</v>
      </c>
      <c r="S41" s="35">
        <f>R41+Q41+O41+M41+K41</f>
        <v>16200</v>
      </c>
    </row>
    <row r="42" spans="1:19" s="2" customFormat="1" ht="12" customHeight="1">
      <c r="A42" s="32">
        <v>1480035</v>
      </c>
      <c r="B42" s="13" t="s">
        <v>22</v>
      </c>
      <c r="C42" s="13" t="s">
        <v>208</v>
      </c>
      <c r="D42" s="13" t="s">
        <v>258</v>
      </c>
      <c r="E42" s="13" t="s">
        <v>23</v>
      </c>
      <c r="F42" s="13" t="s">
        <v>283</v>
      </c>
      <c r="G42" s="13" t="s">
        <v>286</v>
      </c>
      <c r="H42" s="26">
        <v>42</v>
      </c>
      <c r="I42" s="27">
        <v>1</v>
      </c>
      <c r="J42" s="28">
        <v>5</v>
      </c>
      <c r="K42" s="29">
        <v>4750</v>
      </c>
      <c r="L42" s="30">
        <v>0</v>
      </c>
      <c r="M42" s="26">
        <v>0</v>
      </c>
      <c r="N42" s="26">
        <v>5</v>
      </c>
      <c r="O42" s="27">
        <v>3600</v>
      </c>
      <c r="P42" s="28">
        <v>42</v>
      </c>
      <c r="Q42" s="26">
        <v>6300</v>
      </c>
      <c r="R42" s="29">
        <v>10920</v>
      </c>
      <c r="S42" s="35">
        <f>R42+Q42+O42+M42+K42</f>
        <v>25570</v>
      </c>
    </row>
    <row r="43" spans="1:19" s="2" customFormat="1" ht="12" customHeight="1">
      <c r="A43" s="32">
        <v>1480036</v>
      </c>
      <c r="B43" s="13" t="s">
        <v>91</v>
      </c>
      <c r="C43" s="13" t="s">
        <v>212</v>
      </c>
      <c r="D43" s="13" t="s">
        <v>262</v>
      </c>
      <c r="E43" s="13" t="s">
        <v>25</v>
      </c>
      <c r="F43" s="13" t="s">
        <v>284</v>
      </c>
      <c r="G43" s="13" t="s">
        <v>32</v>
      </c>
      <c r="H43" s="26">
        <v>50</v>
      </c>
      <c r="I43" s="27">
        <v>1</v>
      </c>
      <c r="J43" s="28">
        <v>50</v>
      </c>
      <c r="K43" s="29">
        <v>42750</v>
      </c>
      <c r="L43" s="30">
        <v>0</v>
      </c>
      <c r="M43" s="26">
        <v>0</v>
      </c>
      <c r="N43" s="26">
        <v>50</v>
      </c>
      <c r="O43" s="27">
        <v>90000</v>
      </c>
      <c r="P43" s="28">
        <v>50</v>
      </c>
      <c r="Q43" s="26">
        <v>4500</v>
      </c>
      <c r="R43" s="29">
        <v>8000</v>
      </c>
      <c r="S43" s="35">
        <f>R43+Q43+O43+M43+K43</f>
        <v>145250</v>
      </c>
    </row>
    <row r="44" spans="1:19" s="2" customFormat="1" ht="12" customHeight="1">
      <c r="A44" s="32">
        <v>1480037</v>
      </c>
      <c r="B44" s="13" t="s">
        <v>31</v>
      </c>
      <c r="C44" s="13" t="s">
        <v>212</v>
      </c>
      <c r="D44" s="13" t="s">
        <v>262</v>
      </c>
      <c r="E44" s="13" t="s">
        <v>25</v>
      </c>
      <c r="F44" s="13" t="s">
        <v>284</v>
      </c>
      <c r="G44" s="13" t="s">
        <v>32</v>
      </c>
      <c r="H44" s="26">
        <v>48</v>
      </c>
      <c r="I44" s="27">
        <v>1</v>
      </c>
      <c r="J44" s="28">
        <v>48</v>
      </c>
      <c r="K44" s="29">
        <v>41040</v>
      </c>
      <c r="L44" s="30">
        <v>0</v>
      </c>
      <c r="M44" s="26">
        <v>0</v>
      </c>
      <c r="N44" s="26">
        <v>48</v>
      </c>
      <c r="O44" s="27">
        <v>86400</v>
      </c>
      <c r="P44" s="28">
        <v>48</v>
      </c>
      <c r="Q44" s="26">
        <v>4320</v>
      </c>
      <c r="R44" s="29">
        <v>7680</v>
      </c>
      <c r="S44" s="35">
        <f>R44+Q44+O44+M44+K44</f>
        <v>139440</v>
      </c>
    </row>
    <row r="45" spans="1:19" s="2" customFormat="1" ht="12" customHeight="1">
      <c r="A45" s="32">
        <v>1480038</v>
      </c>
      <c r="B45" s="13" t="s">
        <v>29</v>
      </c>
      <c r="C45" s="13" t="s">
        <v>212</v>
      </c>
      <c r="D45" s="13" t="s">
        <v>261</v>
      </c>
      <c r="E45" s="13" t="s">
        <v>25</v>
      </c>
      <c r="F45" s="13" t="s">
        <v>284</v>
      </c>
      <c r="G45" s="13" t="s">
        <v>287</v>
      </c>
      <c r="H45" s="26">
        <v>49</v>
      </c>
      <c r="I45" s="27">
        <v>1</v>
      </c>
      <c r="J45" s="28">
        <v>49</v>
      </c>
      <c r="K45" s="29">
        <v>52920</v>
      </c>
      <c r="L45" s="30">
        <v>0</v>
      </c>
      <c r="M45" s="26">
        <v>0</v>
      </c>
      <c r="N45" s="26">
        <v>49</v>
      </c>
      <c r="O45" s="27">
        <v>105840</v>
      </c>
      <c r="P45" s="28">
        <v>49</v>
      </c>
      <c r="Q45" s="26">
        <v>4410</v>
      </c>
      <c r="R45" s="29">
        <v>7840</v>
      </c>
      <c r="S45" s="35">
        <f>R45+Q45+O45+M45+K45</f>
        <v>171010</v>
      </c>
    </row>
    <row r="46" spans="1:19" s="2" customFormat="1" ht="12" customHeight="1">
      <c r="A46" s="32">
        <v>1480039</v>
      </c>
      <c r="B46" s="13" t="s">
        <v>141</v>
      </c>
      <c r="C46" s="13" t="s">
        <v>212</v>
      </c>
      <c r="D46" s="13" t="s">
        <v>269</v>
      </c>
      <c r="E46" s="13" t="s">
        <v>23</v>
      </c>
      <c r="F46" s="13" t="s">
        <v>281</v>
      </c>
      <c r="G46" s="13" t="s">
        <v>286</v>
      </c>
      <c r="H46" s="26">
        <v>17</v>
      </c>
      <c r="I46" s="27">
        <v>1</v>
      </c>
      <c r="J46" s="28">
        <v>17</v>
      </c>
      <c r="K46" s="29">
        <v>76500</v>
      </c>
      <c r="L46" s="30">
        <v>17</v>
      </c>
      <c r="M46" s="26">
        <v>17000</v>
      </c>
      <c r="N46" s="26">
        <v>17</v>
      </c>
      <c r="O46" s="27">
        <v>17000</v>
      </c>
      <c r="P46" s="28">
        <v>17</v>
      </c>
      <c r="Q46" s="26">
        <v>2380</v>
      </c>
      <c r="R46" s="29">
        <v>3740</v>
      </c>
      <c r="S46" s="35">
        <f>R46+Q46+O46+M46+K46</f>
        <v>116620</v>
      </c>
    </row>
    <row r="47" spans="1:19" s="2" customFormat="1" ht="12" customHeight="1">
      <c r="A47" s="32">
        <v>1480040</v>
      </c>
      <c r="B47" s="13" t="s">
        <v>147</v>
      </c>
      <c r="C47" s="13" t="s">
        <v>212</v>
      </c>
      <c r="D47" s="13" t="s">
        <v>269</v>
      </c>
      <c r="E47" s="13" t="s">
        <v>34</v>
      </c>
      <c r="F47" s="13" t="s">
        <v>281</v>
      </c>
      <c r="G47" s="13" t="s">
        <v>286</v>
      </c>
      <c r="H47" s="26">
        <v>32</v>
      </c>
      <c r="I47" s="27">
        <v>1</v>
      </c>
      <c r="J47" s="28">
        <v>32</v>
      </c>
      <c r="K47" s="29">
        <v>115200</v>
      </c>
      <c r="L47" s="30">
        <v>32</v>
      </c>
      <c r="M47" s="26">
        <v>24000</v>
      </c>
      <c r="N47" s="26">
        <v>32</v>
      </c>
      <c r="O47" s="27">
        <v>24000</v>
      </c>
      <c r="P47" s="28">
        <v>32</v>
      </c>
      <c r="Q47" s="26">
        <v>3520</v>
      </c>
      <c r="R47" s="29">
        <v>6400</v>
      </c>
      <c r="S47" s="35">
        <f>R47+Q47+O47+M47+K47</f>
        <v>173120</v>
      </c>
    </row>
    <row r="48" spans="1:19" s="2" customFormat="1" ht="12" customHeight="1">
      <c r="A48" s="58">
        <v>1500003</v>
      </c>
      <c r="B48" s="59" t="s">
        <v>325</v>
      </c>
      <c r="C48" s="59" t="s">
        <v>212</v>
      </c>
      <c r="D48" s="59" t="s">
        <v>269</v>
      </c>
      <c r="E48" s="59" t="s">
        <v>23</v>
      </c>
      <c r="F48" s="59" t="s">
        <v>377</v>
      </c>
      <c r="G48" s="59" t="s">
        <v>286</v>
      </c>
      <c r="H48" s="26">
        <v>31</v>
      </c>
      <c r="I48" s="27">
        <v>1</v>
      </c>
      <c r="J48" s="28">
        <v>31</v>
      </c>
      <c r="K48" s="29">
        <v>139500</v>
      </c>
      <c r="L48" s="30">
        <v>31</v>
      </c>
      <c r="M48" s="26">
        <v>31000</v>
      </c>
      <c r="N48" s="26">
        <v>31</v>
      </c>
      <c r="O48" s="27">
        <v>31000</v>
      </c>
      <c r="P48" s="28">
        <v>31</v>
      </c>
      <c r="Q48" s="26">
        <v>4340</v>
      </c>
      <c r="R48" s="29">
        <v>6820</v>
      </c>
      <c r="S48" s="35">
        <f>R48+Q48+O48+M48+K48</f>
        <v>212660</v>
      </c>
    </row>
    <row r="49" spans="1:19" s="2" customFormat="1" ht="12" customHeight="1">
      <c r="A49" s="32">
        <v>1480041</v>
      </c>
      <c r="B49" s="13" t="s">
        <v>177</v>
      </c>
      <c r="C49" s="13" t="s">
        <v>212</v>
      </c>
      <c r="D49" s="13" t="s">
        <v>267</v>
      </c>
      <c r="E49" s="13" t="s">
        <v>25</v>
      </c>
      <c r="F49" s="13" t="s">
        <v>284</v>
      </c>
      <c r="G49" s="13" t="s">
        <v>287</v>
      </c>
      <c r="H49" s="26">
        <v>50</v>
      </c>
      <c r="I49" s="27">
        <v>1</v>
      </c>
      <c r="J49" s="28">
        <v>50</v>
      </c>
      <c r="K49" s="29">
        <v>50000</v>
      </c>
      <c r="L49" s="30">
        <v>0</v>
      </c>
      <c r="M49" s="26">
        <v>0</v>
      </c>
      <c r="N49" s="26">
        <v>50</v>
      </c>
      <c r="O49" s="27">
        <v>72000</v>
      </c>
      <c r="P49" s="28">
        <v>50</v>
      </c>
      <c r="Q49" s="26">
        <v>4500</v>
      </c>
      <c r="R49" s="29">
        <v>8000</v>
      </c>
      <c r="S49" s="35">
        <f>R49+Q49+O49+M49+K49</f>
        <v>134500</v>
      </c>
    </row>
    <row r="50" spans="1:19" s="2" customFormat="1" ht="12" customHeight="1">
      <c r="A50" s="32">
        <v>1480042</v>
      </c>
      <c r="B50" s="13" t="s">
        <v>206</v>
      </c>
      <c r="C50" s="13" t="s">
        <v>212</v>
      </c>
      <c r="D50" s="13" t="s">
        <v>267</v>
      </c>
      <c r="E50" s="13" t="s">
        <v>25</v>
      </c>
      <c r="F50" s="13" t="s">
        <v>284</v>
      </c>
      <c r="G50" s="13" t="s">
        <v>287</v>
      </c>
      <c r="H50" s="26">
        <v>49</v>
      </c>
      <c r="I50" s="27">
        <v>1</v>
      </c>
      <c r="J50" s="28">
        <v>49</v>
      </c>
      <c r="K50" s="29">
        <v>49000</v>
      </c>
      <c r="L50" s="30">
        <v>0</v>
      </c>
      <c r="M50" s="26">
        <v>0</v>
      </c>
      <c r="N50" s="26">
        <v>49</v>
      </c>
      <c r="O50" s="27">
        <v>70560</v>
      </c>
      <c r="P50" s="28">
        <v>49</v>
      </c>
      <c r="Q50" s="26">
        <v>4410</v>
      </c>
      <c r="R50" s="29">
        <v>7840</v>
      </c>
      <c r="S50" s="35">
        <f>R50+Q50+O50+M50+K50</f>
        <v>131810</v>
      </c>
    </row>
    <row r="51" spans="1:19" s="2" customFormat="1" ht="12" customHeight="1">
      <c r="A51" s="32">
        <v>1480043</v>
      </c>
      <c r="B51" s="13" t="s">
        <v>43</v>
      </c>
      <c r="C51" s="13" t="s">
        <v>216</v>
      </c>
      <c r="D51" s="13" t="s">
        <v>259</v>
      </c>
      <c r="E51" s="13" t="s">
        <v>25</v>
      </c>
      <c r="F51" s="13" t="s">
        <v>282</v>
      </c>
      <c r="G51" s="13" t="s">
        <v>287</v>
      </c>
      <c r="H51" s="26">
        <v>50</v>
      </c>
      <c r="I51" s="27">
        <v>1</v>
      </c>
      <c r="J51" s="28">
        <v>45</v>
      </c>
      <c r="K51" s="29">
        <v>50400</v>
      </c>
      <c r="L51" s="30">
        <v>0</v>
      </c>
      <c r="M51" s="26">
        <v>0</v>
      </c>
      <c r="N51" s="26">
        <v>45</v>
      </c>
      <c r="O51" s="27">
        <v>113400</v>
      </c>
      <c r="P51" s="28">
        <v>45</v>
      </c>
      <c r="Q51" s="26">
        <v>4050</v>
      </c>
      <c r="R51" s="29">
        <v>7200</v>
      </c>
      <c r="S51" s="35">
        <f>R51+Q51+O51+M51+K51</f>
        <v>175050</v>
      </c>
    </row>
    <row r="52" spans="1:19" s="2" customFormat="1" ht="12" customHeight="1">
      <c r="A52" s="32">
        <v>1480044</v>
      </c>
      <c r="B52" s="13" t="s">
        <v>37</v>
      </c>
      <c r="C52" s="13" t="s">
        <v>216</v>
      </c>
      <c r="D52" s="13" t="s">
        <v>259</v>
      </c>
      <c r="E52" s="13" t="s">
        <v>25</v>
      </c>
      <c r="F52" s="13" t="s">
        <v>282</v>
      </c>
      <c r="G52" s="13" t="s">
        <v>287</v>
      </c>
      <c r="H52" s="26">
        <v>50</v>
      </c>
      <c r="I52" s="27">
        <v>1</v>
      </c>
      <c r="J52" s="28">
        <v>46</v>
      </c>
      <c r="K52" s="29">
        <v>51520</v>
      </c>
      <c r="L52" s="30">
        <v>0</v>
      </c>
      <c r="M52" s="26">
        <v>0</v>
      </c>
      <c r="N52" s="26">
        <v>46</v>
      </c>
      <c r="O52" s="27">
        <v>115920</v>
      </c>
      <c r="P52" s="28">
        <v>46</v>
      </c>
      <c r="Q52" s="26">
        <v>4140</v>
      </c>
      <c r="R52" s="29">
        <v>7360</v>
      </c>
      <c r="S52" s="35">
        <f>R52+Q52+O52+M52+K52</f>
        <v>178940</v>
      </c>
    </row>
    <row r="53" spans="1:19" s="2" customFormat="1" ht="12" customHeight="1">
      <c r="A53" s="32">
        <v>1480045</v>
      </c>
      <c r="B53" s="13" t="s">
        <v>159</v>
      </c>
      <c r="C53" s="13" t="s">
        <v>216</v>
      </c>
      <c r="D53" s="13" t="s">
        <v>259</v>
      </c>
      <c r="E53" s="13" t="s">
        <v>25</v>
      </c>
      <c r="F53" s="13" t="s">
        <v>284</v>
      </c>
      <c r="G53" s="13" t="s">
        <v>287</v>
      </c>
      <c r="H53" s="26">
        <v>50</v>
      </c>
      <c r="I53" s="27">
        <v>1</v>
      </c>
      <c r="J53" s="28">
        <v>49</v>
      </c>
      <c r="K53" s="29">
        <v>54880</v>
      </c>
      <c r="L53" s="30">
        <v>0</v>
      </c>
      <c r="M53" s="26">
        <v>0</v>
      </c>
      <c r="N53" s="26">
        <v>49</v>
      </c>
      <c r="O53" s="27">
        <v>123480</v>
      </c>
      <c r="P53" s="28">
        <v>49</v>
      </c>
      <c r="Q53" s="26">
        <v>4410</v>
      </c>
      <c r="R53" s="29">
        <v>7840</v>
      </c>
      <c r="S53" s="35">
        <f>R53+Q53+O53+M53+K53</f>
        <v>190610</v>
      </c>
    </row>
    <row r="54" spans="1:19" s="2" customFormat="1" ht="12" customHeight="1">
      <c r="A54" s="32">
        <v>1480046</v>
      </c>
      <c r="B54" s="13" t="s">
        <v>66</v>
      </c>
      <c r="C54" s="13" t="s">
        <v>216</v>
      </c>
      <c r="D54" s="13" t="s">
        <v>259</v>
      </c>
      <c r="E54" s="13" t="s">
        <v>25</v>
      </c>
      <c r="F54" s="13" t="s">
        <v>284</v>
      </c>
      <c r="G54" s="13" t="s">
        <v>287</v>
      </c>
      <c r="H54" s="26">
        <v>50</v>
      </c>
      <c r="I54" s="27">
        <v>1</v>
      </c>
      <c r="J54" s="28">
        <v>49</v>
      </c>
      <c r="K54" s="29">
        <v>54880</v>
      </c>
      <c r="L54" s="30">
        <v>0</v>
      </c>
      <c r="M54" s="26">
        <v>0</v>
      </c>
      <c r="N54" s="26">
        <v>49</v>
      </c>
      <c r="O54" s="27">
        <v>123480</v>
      </c>
      <c r="P54" s="28">
        <v>49</v>
      </c>
      <c r="Q54" s="26">
        <v>4410</v>
      </c>
      <c r="R54" s="29">
        <v>7840</v>
      </c>
      <c r="S54" s="35">
        <f>R54+Q54+O54+M54+K54</f>
        <v>190610</v>
      </c>
    </row>
    <row r="55" spans="1:19" s="2" customFormat="1" ht="12" customHeight="1">
      <c r="A55" s="32">
        <v>1480047</v>
      </c>
      <c r="B55" s="13" t="s">
        <v>26</v>
      </c>
      <c r="C55" s="13" t="s">
        <v>210</v>
      </c>
      <c r="D55" s="13" t="s">
        <v>260</v>
      </c>
      <c r="E55" s="13" t="s">
        <v>25</v>
      </c>
      <c r="F55" s="13" t="s">
        <v>282</v>
      </c>
      <c r="G55" s="13" t="s">
        <v>287</v>
      </c>
      <c r="H55" s="26">
        <v>50</v>
      </c>
      <c r="I55" s="27">
        <v>1</v>
      </c>
      <c r="J55" s="28">
        <v>42</v>
      </c>
      <c r="K55" s="29">
        <v>26880</v>
      </c>
      <c r="L55" s="30">
        <v>0</v>
      </c>
      <c r="M55" s="26">
        <v>0</v>
      </c>
      <c r="N55" s="26">
        <v>42</v>
      </c>
      <c r="O55" s="27">
        <v>25200</v>
      </c>
      <c r="P55" s="28">
        <v>46</v>
      </c>
      <c r="Q55" s="26">
        <v>3680</v>
      </c>
      <c r="R55" s="29">
        <v>5980</v>
      </c>
      <c r="S55" s="35">
        <f>R55+Q55+O55+M55+K55</f>
        <v>61740</v>
      </c>
    </row>
    <row r="56" spans="1:19" s="2" customFormat="1" ht="12" customHeight="1">
      <c r="A56" s="32">
        <v>1480048</v>
      </c>
      <c r="B56" s="13" t="s">
        <v>59</v>
      </c>
      <c r="C56" s="13" t="s">
        <v>210</v>
      </c>
      <c r="D56" s="13" t="s">
        <v>260</v>
      </c>
      <c r="E56" s="13" t="s">
        <v>25</v>
      </c>
      <c r="F56" s="13" t="s">
        <v>284</v>
      </c>
      <c r="G56" s="13" t="s">
        <v>287</v>
      </c>
      <c r="H56" s="26">
        <v>48</v>
      </c>
      <c r="I56" s="27">
        <v>1</v>
      </c>
      <c r="J56" s="28">
        <v>36</v>
      </c>
      <c r="K56" s="29">
        <v>23040</v>
      </c>
      <c r="L56" s="30">
        <v>0</v>
      </c>
      <c r="M56" s="26">
        <v>0</v>
      </c>
      <c r="N56" s="26">
        <v>36</v>
      </c>
      <c r="O56" s="27">
        <v>21600</v>
      </c>
      <c r="P56" s="28">
        <v>37</v>
      </c>
      <c r="Q56" s="26">
        <v>2960</v>
      </c>
      <c r="R56" s="29">
        <v>4810</v>
      </c>
      <c r="S56" s="35">
        <f>R56+Q56+O56+M56+K56</f>
        <v>52410</v>
      </c>
    </row>
    <row r="57" spans="1:19" s="2" customFormat="1" ht="12" customHeight="1">
      <c r="A57" s="32">
        <v>1480049</v>
      </c>
      <c r="B57" s="13" t="s">
        <v>76</v>
      </c>
      <c r="C57" s="13" t="s">
        <v>237</v>
      </c>
      <c r="D57" s="13" t="s">
        <v>271</v>
      </c>
      <c r="E57" s="13" t="s">
        <v>25</v>
      </c>
      <c r="F57" s="13" t="s">
        <v>284</v>
      </c>
      <c r="G57" s="13" t="s">
        <v>286</v>
      </c>
      <c r="H57" s="26">
        <v>50</v>
      </c>
      <c r="I57" s="27">
        <v>1</v>
      </c>
      <c r="J57" s="28">
        <v>48</v>
      </c>
      <c r="K57" s="29">
        <v>71520</v>
      </c>
      <c r="L57" s="30">
        <v>0</v>
      </c>
      <c r="M57" s="26">
        <v>0</v>
      </c>
      <c r="N57" s="26">
        <v>48</v>
      </c>
      <c r="O57" s="27">
        <v>115200</v>
      </c>
      <c r="P57" s="28">
        <v>49</v>
      </c>
      <c r="Q57" s="26">
        <v>4410</v>
      </c>
      <c r="R57" s="29">
        <v>7840</v>
      </c>
      <c r="S57" s="35">
        <f>R57+Q57+O57+M57+K57</f>
        <v>198970</v>
      </c>
    </row>
    <row r="58" spans="1:19" s="2" customFormat="1" ht="12" customHeight="1">
      <c r="A58" s="32">
        <v>1480050</v>
      </c>
      <c r="B58" s="13" t="s">
        <v>77</v>
      </c>
      <c r="C58" s="13" t="s">
        <v>237</v>
      </c>
      <c r="D58" s="13" t="s">
        <v>271</v>
      </c>
      <c r="E58" s="13" t="s">
        <v>25</v>
      </c>
      <c r="F58" s="13" t="s">
        <v>284</v>
      </c>
      <c r="G58" s="13" t="s">
        <v>286</v>
      </c>
      <c r="H58" s="26">
        <v>50</v>
      </c>
      <c r="I58" s="27">
        <v>1</v>
      </c>
      <c r="J58" s="28">
        <v>50</v>
      </c>
      <c r="K58" s="29">
        <v>74500</v>
      </c>
      <c r="L58" s="30">
        <v>0</v>
      </c>
      <c r="M58" s="26">
        <v>0</v>
      </c>
      <c r="N58" s="26">
        <v>50</v>
      </c>
      <c r="O58" s="27">
        <v>120000</v>
      </c>
      <c r="P58" s="28">
        <v>50</v>
      </c>
      <c r="Q58" s="26">
        <v>4500</v>
      </c>
      <c r="R58" s="29">
        <v>8000</v>
      </c>
      <c r="S58" s="35">
        <f>R58+Q58+O58+M58+K58</f>
        <v>207000</v>
      </c>
    </row>
    <row r="59" spans="1:19" s="2" customFormat="1" ht="12" customHeight="1">
      <c r="A59" s="32">
        <v>1480051</v>
      </c>
      <c r="B59" s="13" t="s">
        <v>135</v>
      </c>
      <c r="C59" s="13" t="s">
        <v>244</v>
      </c>
      <c r="D59" s="13" t="s">
        <v>274</v>
      </c>
      <c r="E59" s="13" t="s">
        <v>25</v>
      </c>
      <c r="F59" s="13" t="s">
        <v>284</v>
      </c>
      <c r="G59" s="13" t="s">
        <v>32</v>
      </c>
      <c r="H59" s="26">
        <v>50</v>
      </c>
      <c r="I59" s="27">
        <v>1</v>
      </c>
      <c r="J59" s="28">
        <v>47</v>
      </c>
      <c r="K59" s="29">
        <v>35532</v>
      </c>
      <c r="L59" s="30">
        <v>0</v>
      </c>
      <c r="M59" s="26">
        <v>0</v>
      </c>
      <c r="N59" s="26">
        <v>47</v>
      </c>
      <c r="O59" s="27">
        <v>33840</v>
      </c>
      <c r="P59" s="28">
        <v>47</v>
      </c>
      <c r="Q59" s="26">
        <v>4700</v>
      </c>
      <c r="R59" s="29">
        <v>9400</v>
      </c>
      <c r="S59" s="35">
        <f>R59+Q59+O59+M59+K59</f>
        <v>83472</v>
      </c>
    </row>
    <row r="60" spans="1:19" s="2" customFormat="1" ht="12" customHeight="1">
      <c r="A60" s="32">
        <v>1480052</v>
      </c>
      <c r="B60" s="13" t="s">
        <v>117</v>
      </c>
      <c r="C60" s="13" t="s">
        <v>244</v>
      </c>
      <c r="D60" s="13" t="s">
        <v>274</v>
      </c>
      <c r="E60" s="13" t="s">
        <v>25</v>
      </c>
      <c r="F60" s="13" t="s">
        <v>284</v>
      </c>
      <c r="G60" s="13" t="s">
        <v>32</v>
      </c>
      <c r="H60" s="26">
        <v>50</v>
      </c>
      <c r="I60" s="27">
        <v>1</v>
      </c>
      <c r="J60" s="28">
        <v>42</v>
      </c>
      <c r="K60" s="29">
        <v>31752</v>
      </c>
      <c r="L60" s="30">
        <v>0</v>
      </c>
      <c r="M60" s="26">
        <v>0</v>
      </c>
      <c r="N60" s="26">
        <v>42</v>
      </c>
      <c r="O60" s="27">
        <v>30240</v>
      </c>
      <c r="P60" s="28">
        <v>42</v>
      </c>
      <c r="Q60" s="26">
        <v>4200</v>
      </c>
      <c r="R60" s="29">
        <v>8400</v>
      </c>
      <c r="S60" s="35">
        <f>R60+Q60+O60+M60+K60</f>
        <v>74592</v>
      </c>
    </row>
    <row r="61" spans="1:19" s="2" customFormat="1" ht="12" customHeight="1">
      <c r="A61" s="32">
        <v>1480053</v>
      </c>
      <c r="B61" s="13" t="s">
        <v>160</v>
      </c>
      <c r="C61" s="13" t="s">
        <v>221</v>
      </c>
      <c r="D61" s="13" t="s">
        <v>265</v>
      </c>
      <c r="E61" s="13" t="s">
        <v>23</v>
      </c>
      <c r="F61" s="13" t="s">
        <v>281</v>
      </c>
      <c r="G61" s="13" t="s">
        <v>32</v>
      </c>
      <c r="H61" s="26">
        <v>24</v>
      </c>
      <c r="I61" s="27">
        <v>1</v>
      </c>
      <c r="J61" s="28">
        <v>24</v>
      </c>
      <c r="K61" s="29">
        <v>35640</v>
      </c>
      <c r="L61" s="30">
        <v>24</v>
      </c>
      <c r="M61" s="26">
        <v>24000</v>
      </c>
      <c r="N61" s="26">
        <v>24</v>
      </c>
      <c r="O61" s="27">
        <v>24000</v>
      </c>
      <c r="P61" s="28">
        <v>24</v>
      </c>
      <c r="Q61" s="26">
        <v>3120</v>
      </c>
      <c r="R61" s="29">
        <v>4320</v>
      </c>
      <c r="S61" s="35">
        <f>R61+Q61+O61+M61+K61</f>
        <v>91080</v>
      </c>
    </row>
    <row r="62" spans="1:19" s="2" customFormat="1" ht="12" customHeight="1">
      <c r="A62" s="32">
        <v>1480054</v>
      </c>
      <c r="B62" s="13" t="s">
        <v>53</v>
      </c>
      <c r="C62" s="13" t="s">
        <v>221</v>
      </c>
      <c r="D62" s="13" t="s">
        <v>265</v>
      </c>
      <c r="E62" s="13" t="s">
        <v>34</v>
      </c>
      <c r="F62" s="13" t="s">
        <v>281</v>
      </c>
      <c r="G62" s="13" t="s">
        <v>32</v>
      </c>
      <c r="H62" s="26">
        <v>28</v>
      </c>
      <c r="I62" s="27">
        <v>1</v>
      </c>
      <c r="J62" s="28">
        <v>27</v>
      </c>
      <c r="K62" s="29">
        <v>31590</v>
      </c>
      <c r="L62" s="30">
        <v>27</v>
      </c>
      <c r="M62" s="26">
        <v>20250</v>
      </c>
      <c r="N62" s="26">
        <v>27</v>
      </c>
      <c r="O62" s="27">
        <v>20250</v>
      </c>
      <c r="P62" s="28">
        <v>28</v>
      </c>
      <c r="Q62" s="26">
        <v>2800</v>
      </c>
      <c r="R62" s="29">
        <v>4480</v>
      </c>
      <c r="S62" s="35">
        <f>R62+Q62+O62+M62+K62</f>
        <v>79370</v>
      </c>
    </row>
    <row r="63" spans="1:19" s="2" customFormat="1" ht="12" customHeight="1">
      <c r="A63" s="32">
        <v>1480055</v>
      </c>
      <c r="B63" s="13" t="s">
        <v>46</v>
      </c>
      <c r="C63" s="13" t="s">
        <v>221</v>
      </c>
      <c r="D63" s="13" t="s">
        <v>265</v>
      </c>
      <c r="E63" s="13" t="s">
        <v>34</v>
      </c>
      <c r="F63" s="13" t="s">
        <v>281</v>
      </c>
      <c r="G63" s="13" t="s">
        <v>32</v>
      </c>
      <c r="H63" s="26">
        <v>28</v>
      </c>
      <c r="I63" s="27">
        <v>1</v>
      </c>
      <c r="J63" s="28">
        <v>26</v>
      </c>
      <c r="K63" s="29">
        <v>30420</v>
      </c>
      <c r="L63" s="30">
        <v>26</v>
      </c>
      <c r="M63" s="26">
        <v>19500</v>
      </c>
      <c r="N63" s="26">
        <v>26</v>
      </c>
      <c r="O63" s="27">
        <v>19500</v>
      </c>
      <c r="P63" s="28">
        <v>28</v>
      </c>
      <c r="Q63" s="26">
        <v>2800</v>
      </c>
      <c r="R63" s="29">
        <v>4480</v>
      </c>
      <c r="S63" s="35">
        <f>R63+Q63+O63+M63+K63</f>
        <v>76700</v>
      </c>
    </row>
    <row r="64" spans="1:19" s="2" customFormat="1" ht="12" customHeight="1">
      <c r="A64" s="32">
        <v>1480056</v>
      </c>
      <c r="B64" s="13" t="s">
        <v>203</v>
      </c>
      <c r="C64" s="13" t="s">
        <v>221</v>
      </c>
      <c r="D64" s="13" t="s">
        <v>265</v>
      </c>
      <c r="E64" s="13" t="s">
        <v>25</v>
      </c>
      <c r="F64" s="13" t="s">
        <v>281</v>
      </c>
      <c r="G64" s="13" t="s">
        <v>32</v>
      </c>
      <c r="H64" s="26">
        <v>42</v>
      </c>
      <c r="I64" s="27">
        <v>1</v>
      </c>
      <c r="J64" s="28">
        <v>42</v>
      </c>
      <c r="K64" s="29">
        <v>43470</v>
      </c>
      <c r="L64" s="30">
        <v>42</v>
      </c>
      <c r="M64" s="26">
        <v>21000</v>
      </c>
      <c r="N64" s="26">
        <v>42</v>
      </c>
      <c r="O64" s="27">
        <v>21000</v>
      </c>
      <c r="P64" s="28">
        <v>42</v>
      </c>
      <c r="Q64" s="26">
        <v>3360</v>
      </c>
      <c r="R64" s="29">
        <v>5460</v>
      </c>
      <c r="S64" s="35">
        <f>R64+Q64+O64+M64+K64</f>
        <v>94290</v>
      </c>
    </row>
    <row r="65" spans="1:19" s="2" customFormat="1" ht="12" customHeight="1">
      <c r="A65" s="32">
        <v>1480057</v>
      </c>
      <c r="B65" s="13" t="s">
        <v>204</v>
      </c>
      <c r="C65" s="13" t="s">
        <v>221</v>
      </c>
      <c r="D65" s="13" t="s">
        <v>265</v>
      </c>
      <c r="E65" s="13" t="s">
        <v>25</v>
      </c>
      <c r="F65" s="13" t="s">
        <v>281</v>
      </c>
      <c r="G65" s="13" t="s">
        <v>32</v>
      </c>
      <c r="H65" s="26">
        <v>47</v>
      </c>
      <c r="I65" s="27">
        <v>1</v>
      </c>
      <c r="J65" s="28">
        <v>44</v>
      </c>
      <c r="K65" s="29">
        <v>45540</v>
      </c>
      <c r="L65" s="30">
        <v>44</v>
      </c>
      <c r="M65" s="26">
        <v>22000</v>
      </c>
      <c r="N65" s="26">
        <v>44</v>
      </c>
      <c r="O65" s="27">
        <v>22000</v>
      </c>
      <c r="P65" s="28">
        <v>45</v>
      </c>
      <c r="Q65" s="26">
        <v>3600</v>
      </c>
      <c r="R65" s="29">
        <v>5850</v>
      </c>
      <c r="S65" s="35">
        <f>R65+Q65+O65+M65+K65</f>
        <v>98990</v>
      </c>
    </row>
    <row r="66" spans="1:19" s="2" customFormat="1" ht="12" customHeight="1">
      <c r="A66" s="58">
        <v>1500004</v>
      </c>
      <c r="B66" s="59" t="s">
        <v>326</v>
      </c>
      <c r="C66" s="59" t="s">
        <v>221</v>
      </c>
      <c r="D66" s="59" t="s">
        <v>265</v>
      </c>
      <c r="E66" s="59" t="s">
        <v>34</v>
      </c>
      <c r="F66" s="59" t="s">
        <v>377</v>
      </c>
      <c r="G66" s="59" t="s">
        <v>32</v>
      </c>
      <c r="H66" s="26">
        <v>49</v>
      </c>
      <c r="I66" s="27">
        <v>1</v>
      </c>
      <c r="J66" s="28">
        <v>49</v>
      </c>
      <c r="K66" s="29">
        <v>57330</v>
      </c>
      <c r="L66" s="30">
        <v>49</v>
      </c>
      <c r="M66" s="26">
        <v>36750</v>
      </c>
      <c r="N66" s="26">
        <v>49</v>
      </c>
      <c r="O66" s="27">
        <v>36750</v>
      </c>
      <c r="P66" s="28">
        <v>49</v>
      </c>
      <c r="Q66" s="26">
        <v>4900</v>
      </c>
      <c r="R66" s="29">
        <v>7840</v>
      </c>
      <c r="S66" s="35">
        <f>R66+Q66+O66+M66+K66</f>
        <v>143570</v>
      </c>
    </row>
    <row r="67" spans="1:19" s="2" customFormat="1" ht="12" customHeight="1">
      <c r="A67" s="32">
        <v>1480058</v>
      </c>
      <c r="B67" s="13" t="s">
        <v>192</v>
      </c>
      <c r="C67" s="13" t="s">
        <v>255</v>
      </c>
      <c r="D67" s="13" t="s">
        <v>259</v>
      </c>
      <c r="E67" s="13" t="s">
        <v>25</v>
      </c>
      <c r="F67" s="13" t="s">
        <v>282</v>
      </c>
      <c r="G67" s="13" t="s">
        <v>287</v>
      </c>
      <c r="H67" s="26">
        <v>44</v>
      </c>
      <c r="I67" s="27">
        <v>1</v>
      </c>
      <c r="J67" s="28">
        <v>44</v>
      </c>
      <c r="K67" s="29">
        <v>49280</v>
      </c>
      <c r="L67" s="30">
        <v>0</v>
      </c>
      <c r="M67" s="26">
        <v>0</v>
      </c>
      <c r="N67" s="26">
        <v>44</v>
      </c>
      <c r="O67" s="27">
        <v>110880</v>
      </c>
      <c r="P67" s="28">
        <v>44</v>
      </c>
      <c r="Q67" s="26">
        <v>3960</v>
      </c>
      <c r="R67" s="29">
        <v>7040</v>
      </c>
      <c r="S67" s="35">
        <f>R67+Q67+O67+M67+K67</f>
        <v>171160</v>
      </c>
    </row>
    <row r="68" spans="1:19" s="2" customFormat="1" ht="12" customHeight="1">
      <c r="A68" s="32">
        <v>1480059</v>
      </c>
      <c r="B68" s="13" t="s">
        <v>193</v>
      </c>
      <c r="C68" s="13" t="s">
        <v>255</v>
      </c>
      <c r="D68" s="13" t="s">
        <v>259</v>
      </c>
      <c r="E68" s="13" t="s">
        <v>25</v>
      </c>
      <c r="F68" s="13" t="s">
        <v>282</v>
      </c>
      <c r="G68" s="13" t="s">
        <v>287</v>
      </c>
      <c r="H68" s="26">
        <v>32</v>
      </c>
      <c r="I68" s="27">
        <v>1</v>
      </c>
      <c r="J68" s="28">
        <v>32</v>
      </c>
      <c r="K68" s="29">
        <v>35840</v>
      </c>
      <c r="L68" s="30">
        <v>0</v>
      </c>
      <c r="M68" s="26">
        <v>0</v>
      </c>
      <c r="N68" s="26">
        <v>32</v>
      </c>
      <c r="O68" s="27">
        <v>80640</v>
      </c>
      <c r="P68" s="28">
        <v>32</v>
      </c>
      <c r="Q68" s="26">
        <v>2880</v>
      </c>
      <c r="R68" s="29">
        <v>5120</v>
      </c>
      <c r="S68" s="35">
        <f>R68+Q68+O68+M68+K68</f>
        <v>124480</v>
      </c>
    </row>
    <row r="69" spans="1:19" s="2" customFormat="1" ht="12" customHeight="1">
      <c r="A69" s="32">
        <v>1480060</v>
      </c>
      <c r="B69" s="13" t="s">
        <v>120</v>
      </c>
      <c r="C69" s="13" t="s">
        <v>245</v>
      </c>
      <c r="D69" s="13" t="s">
        <v>265</v>
      </c>
      <c r="E69" s="13" t="s">
        <v>34</v>
      </c>
      <c r="F69" s="13" t="s">
        <v>281</v>
      </c>
      <c r="G69" s="13" t="s">
        <v>32</v>
      </c>
      <c r="H69" s="26">
        <v>45</v>
      </c>
      <c r="I69" s="27">
        <v>1</v>
      </c>
      <c r="J69" s="28">
        <v>43</v>
      </c>
      <c r="K69" s="29">
        <v>50310</v>
      </c>
      <c r="L69" s="30">
        <v>43</v>
      </c>
      <c r="M69" s="26">
        <v>32250</v>
      </c>
      <c r="N69" s="26">
        <v>43</v>
      </c>
      <c r="O69" s="27">
        <v>32250</v>
      </c>
      <c r="P69" s="28">
        <v>43</v>
      </c>
      <c r="Q69" s="26">
        <v>4300</v>
      </c>
      <c r="R69" s="29">
        <v>6880</v>
      </c>
      <c r="S69" s="35">
        <f>R69+Q69+O69+M69+K69</f>
        <v>125990</v>
      </c>
    </row>
    <row r="70" spans="1:19" s="2" customFormat="1" ht="12" customHeight="1">
      <c r="A70" s="32">
        <v>1480061</v>
      </c>
      <c r="B70" s="13" t="s">
        <v>119</v>
      </c>
      <c r="C70" s="13" t="s">
        <v>245</v>
      </c>
      <c r="D70" s="13" t="s">
        <v>265</v>
      </c>
      <c r="E70" s="13" t="s">
        <v>34</v>
      </c>
      <c r="F70" s="13" t="s">
        <v>281</v>
      </c>
      <c r="G70" s="13" t="s">
        <v>32</v>
      </c>
      <c r="H70" s="26">
        <v>43</v>
      </c>
      <c r="I70" s="27">
        <v>1</v>
      </c>
      <c r="J70" s="28">
        <v>39</v>
      </c>
      <c r="K70" s="29">
        <v>45630</v>
      </c>
      <c r="L70" s="30">
        <v>39</v>
      </c>
      <c r="M70" s="26">
        <v>29250</v>
      </c>
      <c r="N70" s="26">
        <v>39</v>
      </c>
      <c r="O70" s="27">
        <v>29250</v>
      </c>
      <c r="P70" s="28">
        <v>39</v>
      </c>
      <c r="Q70" s="26">
        <v>3900</v>
      </c>
      <c r="R70" s="29">
        <v>6240</v>
      </c>
      <c r="S70" s="35">
        <f>R70+Q70+O70+M70+K70</f>
        <v>114270</v>
      </c>
    </row>
    <row r="71" spans="1:19" s="2" customFormat="1" ht="12" customHeight="1">
      <c r="A71" s="32">
        <v>1480062</v>
      </c>
      <c r="B71" s="13" t="s">
        <v>129</v>
      </c>
      <c r="C71" s="13" t="s">
        <v>245</v>
      </c>
      <c r="D71" s="13" t="s">
        <v>275</v>
      </c>
      <c r="E71" s="13" t="s">
        <v>288</v>
      </c>
      <c r="F71" s="13" t="s">
        <v>281</v>
      </c>
      <c r="G71" s="13" t="s">
        <v>287</v>
      </c>
      <c r="H71" s="26">
        <v>30</v>
      </c>
      <c r="I71" s="27">
        <v>1</v>
      </c>
      <c r="J71" s="28">
        <v>30</v>
      </c>
      <c r="K71" s="29">
        <v>19200</v>
      </c>
      <c r="L71" s="30">
        <v>30</v>
      </c>
      <c r="M71" s="26">
        <v>15000</v>
      </c>
      <c r="N71" s="26">
        <v>30</v>
      </c>
      <c r="O71" s="27">
        <v>15000</v>
      </c>
      <c r="P71" s="28">
        <v>30</v>
      </c>
      <c r="Q71" s="26">
        <v>2400</v>
      </c>
      <c r="R71" s="29">
        <v>3900</v>
      </c>
      <c r="S71" s="35">
        <f>R71+Q71+O71+M71+K71</f>
        <v>55500</v>
      </c>
    </row>
    <row r="72" spans="1:19" s="2" customFormat="1" ht="12" customHeight="1">
      <c r="A72" s="32">
        <v>1480063</v>
      </c>
      <c r="B72" s="13" t="s">
        <v>153</v>
      </c>
      <c r="C72" s="13" t="s">
        <v>245</v>
      </c>
      <c r="D72" s="13" t="s">
        <v>275</v>
      </c>
      <c r="E72" s="13" t="s">
        <v>288</v>
      </c>
      <c r="F72" s="13" t="s">
        <v>281</v>
      </c>
      <c r="G72" s="13" t="s">
        <v>287</v>
      </c>
      <c r="H72" s="26">
        <v>44</v>
      </c>
      <c r="I72" s="27">
        <v>1</v>
      </c>
      <c r="J72" s="28">
        <v>40</v>
      </c>
      <c r="K72" s="29">
        <v>25600</v>
      </c>
      <c r="L72" s="30">
        <v>40</v>
      </c>
      <c r="M72" s="26">
        <v>20000</v>
      </c>
      <c r="N72" s="26">
        <v>40</v>
      </c>
      <c r="O72" s="27">
        <v>20000</v>
      </c>
      <c r="P72" s="28">
        <v>40</v>
      </c>
      <c r="Q72" s="26">
        <v>3200</v>
      </c>
      <c r="R72" s="29">
        <v>5200</v>
      </c>
      <c r="S72" s="35">
        <f>R72+Q72+O72+M72+K72</f>
        <v>74000</v>
      </c>
    </row>
    <row r="73" spans="1:19" s="2" customFormat="1" ht="12" customHeight="1">
      <c r="A73" s="32">
        <v>1490001</v>
      </c>
      <c r="B73" s="13" t="s">
        <v>294</v>
      </c>
      <c r="C73" s="13" t="s">
        <v>295</v>
      </c>
      <c r="D73" s="13" t="s">
        <v>296</v>
      </c>
      <c r="E73" s="13" t="s">
        <v>25</v>
      </c>
      <c r="F73" s="13" t="s">
        <v>297</v>
      </c>
      <c r="G73" s="13" t="s">
        <v>299</v>
      </c>
      <c r="H73" s="26">
        <v>43</v>
      </c>
      <c r="I73" s="27">
        <v>1</v>
      </c>
      <c r="J73" s="28">
        <v>41</v>
      </c>
      <c r="K73" s="29">
        <v>47888</v>
      </c>
      <c r="L73" s="30">
        <v>41</v>
      </c>
      <c r="M73" s="26">
        <v>20500</v>
      </c>
      <c r="N73" s="26">
        <v>41</v>
      </c>
      <c r="O73" s="27">
        <v>20500</v>
      </c>
      <c r="P73" s="28">
        <v>42</v>
      </c>
      <c r="Q73" s="26">
        <v>4200</v>
      </c>
      <c r="R73" s="29">
        <v>8400</v>
      </c>
      <c r="S73" s="35">
        <f>R73+Q73+O73+M73+K73</f>
        <v>101488</v>
      </c>
    </row>
    <row r="74" spans="1:19" s="2" customFormat="1" ht="12" customHeight="1">
      <c r="A74" s="32">
        <v>1490002</v>
      </c>
      <c r="B74" s="13" t="s">
        <v>300</v>
      </c>
      <c r="C74" s="13" t="s">
        <v>295</v>
      </c>
      <c r="D74" s="13" t="s">
        <v>296</v>
      </c>
      <c r="E74" s="13" t="s">
        <v>25</v>
      </c>
      <c r="F74" s="13" t="s">
        <v>297</v>
      </c>
      <c r="G74" s="13" t="s">
        <v>299</v>
      </c>
      <c r="H74" s="26">
        <v>44</v>
      </c>
      <c r="I74" s="27">
        <v>1</v>
      </c>
      <c r="J74" s="28">
        <v>38</v>
      </c>
      <c r="K74" s="29">
        <v>44384</v>
      </c>
      <c r="L74" s="30">
        <v>38</v>
      </c>
      <c r="M74" s="26">
        <v>19000</v>
      </c>
      <c r="N74" s="26">
        <v>38</v>
      </c>
      <c r="O74" s="27">
        <v>19000</v>
      </c>
      <c r="P74" s="28">
        <v>42</v>
      </c>
      <c r="Q74" s="26">
        <v>4200</v>
      </c>
      <c r="R74" s="29">
        <v>8400</v>
      </c>
      <c r="S74" s="35">
        <f>R74+Q74+O74+M74+K74</f>
        <v>94984</v>
      </c>
    </row>
    <row r="75" spans="1:19" s="2" customFormat="1" ht="12" customHeight="1">
      <c r="A75" s="32">
        <v>1490003</v>
      </c>
      <c r="B75" s="13" t="s">
        <v>301</v>
      </c>
      <c r="C75" s="13" t="s">
        <v>295</v>
      </c>
      <c r="D75" s="13" t="s">
        <v>296</v>
      </c>
      <c r="E75" s="13" t="s">
        <v>25</v>
      </c>
      <c r="F75" s="13" t="s">
        <v>297</v>
      </c>
      <c r="G75" s="13" t="s">
        <v>299</v>
      </c>
      <c r="H75" s="26">
        <v>40</v>
      </c>
      <c r="I75" s="27">
        <v>1</v>
      </c>
      <c r="J75" s="28">
        <v>35</v>
      </c>
      <c r="K75" s="29">
        <v>40880</v>
      </c>
      <c r="L75" s="30">
        <v>35</v>
      </c>
      <c r="M75" s="26">
        <v>17500</v>
      </c>
      <c r="N75" s="26">
        <v>35</v>
      </c>
      <c r="O75" s="27">
        <v>17500</v>
      </c>
      <c r="P75" s="28">
        <v>38</v>
      </c>
      <c r="Q75" s="26">
        <v>3800</v>
      </c>
      <c r="R75" s="29">
        <v>7600</v>
      </c>
      <c r="S75" s="35">
        <f>R75+Q75+O75+M75+K75</f>
        <v>87280</v>
      </c>
    </row>
    <row r="76" spans="1:19" s="2" customFormat="1" ht="12" customHeight="1">
      <c r="A76" s="32">
        <v>1490004</v>
      </c>
      <c r="B76" s="13" t="s">
        <v>302</v>
      </c>
      <c r="C76" s="13" t="s">
        <v>295</v>
      </c>
      <c r="D76" s="13" t="s">
        <v>296</v>
      </c>
      <c r="E76" s="13" t="s">
        <v>25</v>
      </c>
      <c r="F76" s="13" t="s">
        <v>297</v>
      </c>
      <c r="G76" s="13" t="s">
        <v>299</v>
      </c>
      <c r="H76" s="26">
        <v>40</v>
      </c>
      <c r="I76" s="27">
        <v>1</v>
      </c>
      <c r="J76" s="28">
        <v>36</v>
      </c>
      <c r="K76" s="29">
        <v>42048</v>
      </c>
      <c r="L76" s="30">
        <v>36</v>
      </c>
      <c r="M76" s="26">
        <v>18000</v>
      </c>
      <c r="N76" s="26">
        <v>36</v>
      </c>
      <c r="O76" s="27">
        <v>18000</v>
      </c>
      <c r="P76" s="28">
        <v>39</v>
      </c>
      <c r="Q76" s="26">
        <v>3900</v>
      </c>
      <c r="R76" s="29">
        <v>7800</v>
      </c>
      <c r="S76" s="35">
        <f>R76+Q76+O76+M76+K76</f>
        <v>89748</v>
      </c>
    </row>
    <row r="77" spans="1:19" s="2" customFormat="1" ht="12" customHeight="1">
      <c r="A77" s="32">
        <v>1490005</v>
      </c>
      <c r="B77" s="13" t="s">
        <v>303</v>
      </c>
      <c r="C77" s="13" t="s">
        <v>295</v>
      </c>
      <c r="D77" s="13" t="s">
        <v>296</v>
      </c>
      <c r="E77" s="13" t="s">
        <v>25</v>
      </c>
      <c r="F77" s="13" t="s">
        <v>297</v>
      </c>
      <c r="G77" s="13" t="s">
        <v>298</v>
      </c>
      <c r="H77" s="26">
        <v>43</v>
      </c>
      <c r="I77" s="27">
        <v>1</v>
      </c>
      <c r="J77" s="28">
        <v>37</v>
      </c>
      <c r="K77" s="29">
        <v>43216</v>
      </c>
      <c r="L77" s="30">
        <v>37</v>
      </c>
      <c r="M77" s="26">
        <v>18500</v>
      </c>
      <c r="N77" s="26">
        <v>37</v>
      </c>
      <c r="O77" s="27">
        <v>18500</v>
      </c>
      <c r="P77" s="28">
        <v>43</v>
      </c>
      <c r="Q77" s="26">
        <v>4300</v>
      </c>
      <c r="R77" s="29">
        <v>8600</v>
      </c>
      <c r="S77" s="35">
        <f>R77+Q77+O77+M77+K77</f>
        <v>93116</v>
      </c>
    </row>
    <row r="78" spans="1:19" s="2" customFormat="1" ht="12" customHeight="1">
      <c r="A78" s="32">
        <v>1490006</v>
      </c>
      <c r="B78" s="13" t="s">
        <v>304</v>
      </c>
      <c r="C78" s="13" t="s">
        <v>295</v>
      </c>
      <c r="D78" s="13" t="s">
        <v>296</v>
      </c>
      <c r="E78" s="13" t="s">
        <v>25</v>
      </c>
      <c r="F78" s="13" t="s">
        <v>297</v>
      </c>
      <c r="G78" s="13" t="s">
        <v>299</v>
      </c>
      <c r="H78" s="26">
        <v>41</v>
      </c>
      <c r="I78" s="27">
        <v>1</v>
      </c>
      <c r="J78" s="28">
        <v>36</v>
      </c>
      <c r="K78" s="29">
        <v>42048</v>
      </c>
      <c r="L78" s="30">
        <v>36</v>
      </c>
      <c r="M78" s="26">
        <v>18000</v>
      </c>
      <c r="N78" s="26">
        <v>36</v>
      </c>
      <c r="O78" s="27">
        <v>18000</v>
      </c>
      <c r="P78" s="28">
        <v>39</v>
      </c>
      <c r="Q78" s="26">
        <v>3900</v>
      </c>
      <c r="R78" s="29">
        <v>7800</v>
      </c>
      <c r="S78" s="35">
        <f>R78+Q78+O78+M78+K78</f>
        <v>89748</v>
      </c>
    </row>
    <row r="79" spans="1:19" s="2" customFormat="1" ht="12" customHeight="1">
      <c r="A79" s="32">
        <v>1490007</v>
      </c>
      <c r="B79" s="13" t="s">
        <v>305</v>
      </c>
      <c r="C79" s="13" t="s">
        <v>295</v>
      </c>
      <c r="D79" s="13" t="s">
        <v>296</v>
      </c>
      <c r="E79" s="13" t="s">
        <v>25</v>
      </c>
      <c r="F79" s="13" t="s">
        <v>297</v>
      </c>
      <c r="G79" s="13" t="s">
        <v>299</v>
      </c>
      <c r="H79" s="26">
        <v>34</v>
      </c>
      <c r="I79" s="27">
        <v>1</v>
      </c>
      <c r="J79" s="28">
        <v>33</v>
      </c>
      <c r="K79" s="29">
        <v>38544</v>
      </c>
      <c r="L79" s="30">
        <v>33</v>
      </c>
      <c r="M79" s="26">
        <v>16500</v>
      </c>
      <c r="N79" s="26">
        <v>33</v>
      </c>
      <c r="O79" s="27">
        <v>16500</v>
      </c>
      <c r="P79" s="28">
        <v>34</v>
      </c>
      <c r="Q79" s="26">
        <v>3400</v>
      </c>
      <c r="R79" s="29">
        <v>6800</v>
      </c>
      <c r="S79" s="35">
        <f>R79+Q79+O79+M79+K79</f>
        <v>81744</v>
      </c>
    </row>
    <row r="80" spans="1:19" s="2" customFormat="1" ht="12" customHeight="1">
      <c r="A80" s="32">
        <v>1490008</v>
      </c>
      <c r="B80" s="13" t="s">
        <v>306</v>
      </c>
      <c r="C80" s="13" t="s">
        <v>295</v>
      </c>
      <c r="D80" s="13" t="s">
        <v>296</v>
      </c>
      <c r="E80" s="13" t="s">
        <v>25</v>
      </c>
      <c r="F80" s="13" t="s">
        <v>297</v>
      </c>
      <c r="G80" s="13" t="s">
        <v>299</v>
      </c>
      <c r="H80" s="26">
        <v>30</v>
      </c>
      <c r="I80" s="27">
        <v>1</v>
      </c>
      <c r="J80" s="28">
        <v>28</v>
      </c>
      <c r="K80" s="29">
        <v>32704</v>
      </c>
      <c r="L80" s="30">
        <v>28</v>
      </c>
      <c r="M80" s="26">
        <v>14000</v>
      </c>
      <c r="N80" s="26">
        <v>28</v>
      </c>
      <c r="O80" s="27">
        <v>14000</v>
      </c>
      <c r="P80" s="28">
        <v>30</v>
      </c>
      <c r="Q80" s="26">
        <v>3000</v>
      </c>
      <c r="R80" s="29">
        <v>6000</v>
      </c>
      <c r="S80" s="35">
        <f>R80+Q80+O80+M80+K80</f>
        <v>69704</v>
      </c>
    </row>
    <row r="81" spans="1:19" s="2" customFormat="1" ht="12" customHeight="1">
      <c r="A81" s="32">
        <v>1490009</v>
      </c>
      <c r="B81" s="13" t="s">
        <v>307</v>
      </c>
      <c r="C81" s="13" t="s">
        <v>295</v>
      </c>
      <c r="D81" s="13" t="s">
        <v>296</v>
      </c>
      <c r="E81" s="13" t="s">
        <v>25</v>
      </c>
      <c r="F81" s="13" t="s">
        <v>297</v>
      </c>
      <c r="G81" s="13" t="s">
        <v>299</v>
      </c>
      <c r="H81" s="26">
        <v>26</v>
      </c>
      <c r="I81" s="27">
        <v>1</v>
      </c>
      <c r="J81" s="28">
        <v>25</v>
      </c>
      <c r="K81" s="29">
        <v>29200</v>
      </c>
      <c r="L81" s="30">
        <v>25</v>
      </c>
      <c r="M81" s="26">
        <v>12500</v>
      </c>
      <c r="N81" s="26">
        <v>25</v>
      </c>
      <c r="O81" s="27">
        <v>12500</v>
      </c>
      <c r="P81" s="28">
        <v>25</v>
      </c>
      <c r="Q81" s="26">
        <v>2500</v>
      </c>
      <c r="R81" s="29">
        <v>5000</v>
      </c>
      <c r="S81" s="35">
        <f>R81+Q81+O81+M81+K81</f>
        <v>61700</v>
      </c>
    </row>
    <row r="82" spans="1:19" s="2" customFormat="1" ht="12" customHeight="1">
      <c r="A82" s="32">
        <v>1490010</v>
      </c>
      <c r="B82" s="13" t="s">
        <v>308</v>
      </c>
      <c r="C82" s="13" t="s">
        <v>295</v>
      </c>
      <c r="D82" s="13" t="s">
        <v>296</v>
      </c>
      <c r="E82" s="13" t="s">
        <v>25</v>
      </c>
      <c r="F82" s="13" t="s">
        <v>297</v>
      </c>
      <c r="G82" s="13" t="s">
        <v>299</v>
      </c>
      <c r="H82" s="26">
        <v>35</v>
      </c>
      <c r="I82" s="27">
        <v>1</v>
      </c>
      <c r="J82" s="28">
        <v>34</v>
      </c>
      <c r="K82" s="29">
        <v>39712</v>
      </c>
      <c r="L82" s="30">
        <v>34</v>
      </c>
      <c r="M82" s="26">
        <v>17000</v>
      </c>
      <c r="N82" s="26">
        <v>34</v>
      </c>
      <c r="O82" s="27">
        <v>17000</v>
      </c>
      <c r="P82" s="28">
        <v>34</v>
      </c>
      <c r="Q82" s="26">
        <v>3400</v>
      </c>
      <c r="R82" s="29">
        <v>6800</v>
      </c>
      <c r="S82" s="35">
        <f>R82+Q82+O82+M82+K82</f>
        <v>83912</v>
      </c>
    </row>
    <row r="83" spans="1:19" s="2" customFormat="1" ht="12" customHeight="1">
      <c r="A83" s="32">
        <v>1490011</v>
      </c>
      <c r="B83" s="13" t="s">
        <v>309</v>
      </c>
      <c r="C83" s="13" t="s">
        <v>295</v>
      </c>
      <c r="D83" s="13" t="s">
        <v>296</v>
      </c>
      <c r="E83" s="13" t="s">
        <v>25</v>
      </c>
      <c r="F83" s="13" t="s">
        <v>297</v>
      </c>
      <c r="G83" s="13" t="s">
        <v>299</v>
      </c>
      <c r="H83" s="26">
        <v>34</v>
      </c>
      <c r="I83" s="27">
        <v>1</v>
      </c>
      <c r="J83" s="28">
        <v>34</v>
      </c>
      <c r="K83" s="29">
        <v>39712</v>
      </c>
      <c r="L83" s="30">
        <v>34</v>
      </c>
      <c r="M83" s="26">
        <v>17000</v>
      </c>
      <c r="N83" s="26">
        <v>34</v>
      </c>
      <c r="O83" s="27">
        <v>17000</v>
      </c>
      <c r="P83" s="28">
        <v>34</v>
      </c>
      <c r="Q83" s="26">
        <v>3400</v>
      </c>
      <c r="R83" s="29">
        <v>6800</v>
      </c>
      <c r="S83" s="35">
        <f>R83+Q83+O83+M83+K83</f>
        <v>83912</v>
      </c>
    </row>
    <row r="84" spans="1:19" s="2" customFormat="1" ht="12" customHeight="1">
      <c r="A84" s="32">
        <v>1490012</v>
      </c>
      <c r="B84" s="13" t="s">
        <v>310</v>
      </c>
      <c r="C84" s="13" t="s">
        <v>295</v>
      </c>
      <c r="D84" s="13" t="s">
        <v>296</v>
      </c>
      <c r="E84" s="13" t="s">
        <v>25</v>
      </c>
      <c r="F84" s="13" t="s">
        <v>297</v>
      </c>
      <c r="G84" s="13" t="s">
        <v>299</v>
      </c>
      <c r="H84" s="26">
        <v>36</v>
      </c>
      <c r="I84" s="27">
        <v>1</v>
      </c>
      <c r="J84" s="28">
        <v>35</v>
      </c>
      <c r="K84" s="29">
        <v>40880</v>
      </c>
      <c r="L84" s="30">
        <v>35</v>
      </c>
      <c r="M84" s="26">
        <v>17500</v>
      </c>
      <c r="N84" s="26">
        <v>35</v>
      </c>
      <c r="O84" s="27">
        <v>17500</v>
      </c>
      <c r="P84" s="28">
        <v>36</v>
      </c>
      <c r="Q84" s="26">
        <v>3600</v>
      </c>
      <c r="R84" s="29">
        <v>7200</v>
      </c>
      <c r="S84" s="35">
        <f>R84+Q84+O84+M84+K84</f>
        <v>86680</v>
      </c>
    </row>
    <row r="85" spans="1:19" s="2" customFormat="1" ht="12" customHeight="1">
      <c r="A85" s="32">
        <v>1490013</v>
      </c>
      <c r="B85" s="13" t="s">
        <v>311</v>
      </c>
      <c r="C85" s="13" t="s">
        <v>295</v>
      </c>
      <c r="D85" s="13" t="s">
        <v>296</v>
      </c>
      <c r="E85" s="13" t="s">
        <v>25</v>
      </c>
      <c r="F85" s="13" t="s">
        <v>297</v>
      </c>
      <c r="G85" s="13" t="s">
        <v>299</v>
      </c>
      <c r="H85" s="26">
        <v>35</v>
      </c>
      <c r="I85" s="27">
        <v>1</v>
      </c>
      <c r="J85" s="28">
        <v>35</v>
      </c>
      <c r="K85" s="29">
        <v>40880</v>
      </c>
      <c r="L85" s="30">
        <v>35</v>
      </c>
      <c r="M85" s="26">
        <v>17500</v>
      </c>
      <c r="N85" s="26">
        <v>35</v>
      </c>
      <c r="O85" s="27">
        <v>17500</v>
      </c>
      <c r="P85" s="28">
        <v>35</v>
      </c>
      <c r="Q85" s="26">
        <v>3500</v>
      </c>
      <c r="R85" s="29">
        <v>7000</v>
      </c>
      <c r="S85" s="35">
        <f>R85+Q85+O85+M85+K85</f>
        <v>86380</v>
      </c>
    </row>
    <row r="86" spans="1:19" s="2" customFormat="1" ht="12" customHeight="1">
      <c r="A86" s="32">
        <v>1490014</v>
      </c>
      <c r="B86" s="13" t="s">
        <v>312</v>
      </c>
      <c r="C86" s="13" t="s">
        <v>295</v>
      </c>
      <c r="D86" s="13" t="s">
        <v>296</v>
      </c>
      <c r="E86" s="13" t="s">
        <v>25</v>
      </c>
      <c r="F86" s="13" t="s">
        <v>297</v>
      </c>
      <c r="G86" s="13" t="s">
        <v>299</v>
      </c>
      <c r="H86" s="26">
        <v>36</v>
      </c>
      <c r="I86" s="27">
        <v>1</v>
      </c>
      <c r="J86" s="28">
        <v>34</v>
      </c>
      <c r="K86" s="29">
        <v>39712</v>
      </c>
      <c r="L86" s="30">
        <v>34</v>
      </c>
      <c r="M86" s="26">
        <v>17000</v>
      </c>
      <c r="N86" s="26">
        <v>34</v>
      </c>
      <c r="O86" s="27">
        <v>17000</v>
      </c>
      <c r="P86" s="28">
        <v>36</v>
      </c>
      <c r="Q86" s="26">
        <v>3600</v>
      </c>
      <c r="R86" s="29">
        <v>7200</v>
      </c>
      <c r="S86" s="35">
        <f>R86+Q86+O86+M86+K86</f>
        <v>84512</v>
      </c>
    </row>
    <row r="87" spans="1:19" s="2" customFormat="1" ht="12" customHeight="1">
      <c r="A87" s="32">
        <v>1490015</v>
      </c>
      <c r="B87" s="13" t="s">
        <v>313</v>
      </c>
      <c r="C87" s="13" t="s">
        <v>295</v>
      </c>
      <c r="D87" s="13" t="s">
        <v>296</v>
      </c>
      <c r="E87" s="13" t="s">
        <v>25</v>
      </c>
      <c r="F87" s="13" t="s">
        <v>297</v>
      </c>
      <c r="G87" s="13" t="s">
        <v>299</v>
      </c>
      <c r="H87" s="26">
        <v>37</v>
      </c>
      <c r="I87" s="27">
        <v>1</v>
      </c>
      <c r="J87" s="28">
        <v>36</v>
      </c>
      <c r="K87" s="29">
        <v>42048</v>
      </c>
      <c r="L87" s="30">
        <v>36</v>
      </c>
      <c r="M87" s="26">
        <v>18000</v>
      </c>
      <c r="N87" s="26">
        <v>36</v>
      </c>
      <c r="O87" s="27">
        <v>18000</v>
      </c>
      <c r="P87" s="28">
        <v>37</v>
      </c>
      <c r="Q87" s="26">
        <v>3700</v>
      </c>
      <c r="R87" s="29">
        <v>7400</v>
      </c>
      <c r="S87" s="35">
        <f>R87+Q87+O87+M87+K87</f>
        <v>89148</v>
      </c>
    </row>
    <row r="88" spans="1:19" s="2" customFormat="1" ht="12" customHeight="1">
      <c r="A88" s="32">
        <v>1490016</v>
      </c>
      <c r="B88" s="13" t="s">
        <v>314</v>
      </c>
      <c r="C88" s="13" t="s">
        <v>295</v>
      </c>
      <c r="D88" s="13" t="s">
        <v>296</v>
      </c>
      <c r="E88" s="13" t="s">
        <v>25</v>
      </c>
      <c r="F88" s="13" t="s">
        <v>297</v>
      </c>
      <c r="G88" s="13" t="s">
        <v>299</v>
      </c>
      <c r="H88" s="26">
        <v>44</v>
      </c>
      <c r="I88" s="27">
        <v>1</v>
      </c>
      <c r="J88" s="28">
        <v>41</v>
      </c>
      <c r="K88" s="29">
        <v>47888</v>
      </c>
      <c r="L88" s="30">
        <v>41</v>
      </c>
      <c r="M88" s="26">
        <v>20500</v>
      </c>
      <c r="N88" s="26">
        <v>41</v>
      </c>
      <c r="O88" s="27">
        <v>20500</v>
      </c>
      <c r="P88" s="28">
        <v>43</v>
      </c>
      <c r="Q88" s="26">
        <v>4300</v>
      </c>
      <c r="R88" s="29">
        <v>8600</v>
      </c>
      <c r="S88" s="35">
        <f>R88+Q88+O88+M88+K88</f>
        <v>101788</v>
      </c>
    </row>
    <row r="89" spans="1:19" s="2" customFormat="1" ht="12" customHeight="1">
      <c r="A89" s="32">
        <v>1490017</v>
      </c>
      <c r="B89" s="13" t="s">
        <v>315</v>
      </c>
      <c r="C89" s="13" t="s">
        <v>295</v>
      </c>
      <c r="D89" s="13" t="s">
        <v>296</v>
      </c>
      <c r="E89" s="13" t="s">
        <v>25</v>
      </c>
      <c r="F89" s="13" t="s">
        <v>297</v>
      </c>
      <c r="G89" s="13" t="s">
        <v>299</v>
      </c>
      <c r="H89" s="26">
        <v>47</v>
      </c>
      <c r="I89" s="27">
        <v>1</v>
      </c>
      <c r="J89" s="28">
        <v>47</v>
      </c>
      <c r="K89" s="29">
        <v>54896</v>
      </c>
      <c r="L89" s="30">
        <v>47</v>
      </c>
      <c r="M89" s="26">
        <v>23500</v>
      </c>
      <c r="N89" s="26">
        <v>47</v>
      </c>
      <c r="O89" s="27">
        <v>23500</v>
      </c>
      <c r="P89" s="28">
        <v>47</v>
      </c>
      <c r="Q89" s="26">
        <v>4700</v>
      </c>
      <c r="R89" s="29">
        <v>9400</v>
      </c>
      <c r="S89" s="35">
        <f>R89+Q89+O89+M89+K89</f>
        <v>115996</v>
      </c>
    </row>
    <row r="90" spans="1:19" s="2" customFormat="1" ht="12" customHeight="1">
      <c r="A90" s="32">
        <v>1490018</v>
      </c>
      <c r="B90" s="13" t="s">
        <v>316</v>
      </c>
      <c r="C90" s="13" t="s">
        <v>295</v>
      </c>
      <c r="D90" s="13" t="s">
        <v>296</v>
      </c>
      <c r="E90" s="13" t="s">
        <v>25</v>
      </c>
      <c r="F90" s="13" t="s">
        <v>297</v>
      </c>
      <c r="G90" s="13" t="s">
        <v>299</v>
      </c>
      <c r="H90" s="26">
        <v>45</v>
      </c>
      <c r="I90" s="27">
        <v>1</v>
      </c>
      <c r="J90" s="28">
        <v>44</v>
      </c>
      <c r="K90" s="29">
        <v>51392</v>
      </c>
      <c r="L90" s="30">
        <v>44</v>
      </c>
      <c r="M90" s="26">
        <v>22000</v>
      </c>
      <c r="N90" s="26">
        <v>44</v>
      </c>
      <c r="O90" s="27">
        <v>22000</v>
      </c>
      <c r="P90" s="28">
        <v>45</v>
      </c>
      <c r="Q90" s="26">
        <v>4500</v>
      </c>
      <c r="R90" s="29">
        <v>9000</v>
      </c>
      <c r="S90" s="35">
        <f>R90+Q90+O90+M90+K90</f>
        <v>108892</v>
      </c>
    </row>
    <row r="91" spans="1:19" s="2" customFormat="1" ht="12" customHeight="1">
      <c r="A91" s="32">
        <v>1490019</v>
      </c>
      <c r="B91" s="13" t="s">
        <v>317</v>
      </c>
      <c r="C91" s="13" t="s">
        <v>295</v>
      </c>
      <c r="D91" s="13" t="s">
        <v>296</v>
      </c>
      <c r="E91" s="13" t="s">
        <v>25</v>
      </c>
      <c r="F91" s="13" t="s">
        <v>297</v>
      </c>
      <c r="G91" s="13" t="s">
        <v>299</v>
      </c>
      <c r="H91" s="26">
        <v>31</v>
      </c>
      <c r="I91" s="27">
        <v>1</v>
      </c>
      <c r="J91" s="28">
        <v>30</v>
      </c>
      <c r="K91" s="29">
        <v>35040</v>
      </c>
      <c r="L91" s="30">
        <v>30</v>
      </c>
      <c r="M91" s="26">
        <v>15000</v>
      </c>
      <c r="N91" s="26">
        <v>30</v>
      </c>
      <c r="O91" s="27">
        <v>15000</v>
      </c>
      <c r="P91" s="28">
        <v>31</v>
      </c>
      <c r="Q91" s="26">
        <v>3100</v>
      </c>
      <c r="R91" s="29">
        <v>6200</v>
      </c>
      <c r="S91" s="35">
        <f>R91+Q91+O91+M91+K91</f>
        <v>74340</v>
      </c>
    </row>
    <row r="92" spans="1:19" s="2" customFormat="1" ht="12" customHeight="1">
      <c r="A92" s="32">
        <v>1490020</v>
      </c>
      <c r="B92" s="13" t="s">
        <v>318</v>
      </c>
      <c r="C92" s="13" t="s">
        <v>295</v>
      </c>
      <c r="D92" s="13" t="s">
        <v>296</v>
      </c>
      <c r="E92" s="13" t="s">
        <v>25</v>
      </c>
      <c r="F92" s="13" t="s">
        <v>297</v>
      </c>
      <c r="G92" s="13" t="s">
        <v>299</v>
      </c>
      <c r="H92" s="26">
        <v>17</v>
      </c>
      <c r="I92" s="27">
        <v>1</v>
      </c>
      <c r="J92" s="28">
        <v>17</v>
      </c>
      <c r="K92" s="29">
        <v>19856</v>
      </c>
      <c r="L92" s="30">
        <v>17</v>
      </c>
      <c r="M92" s="26">
        <v>8500</v>
      </c>
      <c r="N92" s="26">
        <v>17</v>
      </c>
      <c r="O92" s="27">
        <v>8500</v>
      </c>
      <c r="P92" s="28">
        <v>17</v>
      </c>
      <c r="Q92" s="26">
        <v>1700</v>
      </c>
      <c r="R92" s="29">
        <v>3400</v>
      </c>
      <c r="S92" s="35">
        <f>R92+Q92+O92+M92+K92</f>
        <v>41956</v>
      </c>
    </row>
    <row r="93" spans="1:19" s="2" customFormat="1" ht="12" customHeight="1">
      <c r="A93" s="32">
        <v>1490021</v>
      </c>
      <c r="B93" s="13" t="s">
        <v>319</v>
      </c>
      <c r="C93" s="13" t="s">
        <v>295</v>
      </c>
      <c r="D93" s="13" t="s">
        <v>296</v>
      </c>
      <c r="E93" s="13" t="s">
        <v>25</v>
      </c>
      <c r="F93" s="13" t="s">
        <v>297</v>
      </c>
      <c r="G93" s="13" t="s">
        <v>299</v>
      </c>
      <c r="H93" s="26">
        <v>22</v>
      </c>
      <c r="I93" s="27">
        <v>1</v>
      </c>
      <c r="J93" s="28">
        <v>21</v>
      </c>
      <c r="K93" s="29">
        <v>24528</v>
      </c>
      <c r="L93" s="30">
        <v>21</v>
      </c>
      <c r="M93" s="26">
        <v>10500</v>
      </c>
      <c r="N93" s="26">
        <v>21</v>
      </c>
      <c r="O93" s="27">
        <v>10500</v>
      </c>
      <c r="P93" s="28">
        <v>22</v>
      </c>
      <c r="Q93" s="26">
        <v>2200</v>
      </c>
      <c r="R93" s="29">
        <v>4400</v>
      </c>
      <c r="S93" s="35">
        <f>R93+Q93+O93+M93+K93</f>
        <v>52128</v>
      </c>
    </row>
    <row r="94" spans="1:19" s="2" customFormat="1" ht="12" customHeight="1">
      <c r="A94" s="32">
        <v>1490022</v>
      </c>
      <c r="B94" s="13" t="s">
        <v>320</v>
      </c>
      <c r="C94" s="13" t="s">
        <v>295</v>
      </c>
      <c r="D94" s="13" t="s">
        <v>296</v>
      </c>
      <c r="E94" s="13" t="s">
        <v>25</v>
      </c>
      <c r="F94" s="13" t="s">
        <v>297</v>
      </c>
      <c r="G94" s="13" t="s">
        <v>299</v>
      </c>
      <c r="H94" s="26">
        <v>17</v>
      </c>
      <c r="I94" s="27">
        <v>1</v>
      </c>
      <c r="J94" s="28">
        <v>17</v>
      </c>
      <c r="K94" s="29">
        <v>19856</v>
      </c>
      <c r="L94" s="30">
        <v>17</v>
      </c>
      <c r="M94" s="26">
        <v>8500</v>
      </c>
      <c r="N94" s="26">
        <v>17</v>
      </c>
      <c r="O94" s="27">
        <v>8500</v>
      </c>
      <c r="P94" s="28">
        <v>17</v>
      </c>
      <c r="Q94" s="26">
        <v>1700</v>
      </c>
      <c r="R94" s="29">
        <v>3400</v>
      </c>
      <c r="S94" s="35">
        <f>R94+Q94+O94+M94+K94</f>
        <v>41956</v>
      </c>
    </row>
    <row r="95" spans="1:19" s="2" customFormat="1" ht="12" customHeight="1">
      <c r="A95" s="32">
        <v>1490023</v>
      </c>
      <c r="B95" s="13" t="s">
        <v>321</v>
      </c>
      <c r="C95" s="13" t="s">
        <v>295</v>
      </c>
      <c r="D95" s="13" t="s">
        <v>296</v>
      </c>
      <c r="E95" s="13" t="s">
        <v>25</v>
      </c>
      <c r="F95" s="13" t="s">
        <v>297</v>
      </c>
      <c r="G95" s="13" t="s">
        <v>299</v>
      </c>
      <c r="H95" s="26">
        <v>24</v>
      </c>
      <c r="I95" s="27">
        <v>1</v>
      </c>
      <c r="J95" s="28">
        <v>22</v>
      </c>
      <c r="K95" s="29">
        <v>25696</v>
      </c>
      <c r="L95" s="30">
        <v>22</v>
      </c>
      <c r="M95" s="26">
        <v>11000</v>
      </c>
      <c r="N95" s="26">
        <v>22</v>
      </c>
      <c r="O95" s="27">
        <v>11000</v>
      </c>
      <c r="P95" s="28">
        <v>23</v>
      </c>
      <c r="Q95" s="26">
        <v>2300</v>
      </c>
      <c r="R95" s="29">
        <v>4600</v>
      </c>
      <c r="S95" s="35">
        <f>R95+Q95+O95+M95+K95</f>
        <v>54596</v>
      </c>
    </row>
    <row r="96" spans="1:19" s="2" customFormat="1" ht="12" customHeight="1">
      <c r="A96" s="58">
        <v>1500005</v>
      </c>
      <c r="B96" s="59" t="s">
        <v>327</v>
      </c>
      <c r="C96" s="59" t="s">
        <v>328</v>
      </c>
      <c r="D96" s="59" t="s">
        <v>266</v>
      </c>
      <c r="E96" s="59" t="s">
        <v>34</v>
      </c>
      <c r="F96" s="59" t="s">
        <v>377</v>
      </c>
      <c r="G96" s="59" t="s">
        <v>286</v>
      </c>
      <c r="H96" s="26">
        <v>28</v>
      </c>
      <c r="I96" s="27">
        <v>1</v>
      </c>
      <c r="J96" s="28">
        <v>17</v>
      </c>
      <c r="K96" s="29">
        <v>27200</v>
      </c>
      <c r="L96" s="30">
        <v>17</v>
      </c>
      <c r="M96" s="26">
        <v>12750</v>
      </c>
      <c r="N96" s="26">
        <v>17</v>
      </c>
      <c r="O96" s="27">
        <v>12750</v>
      </c>
      <c r="P96" s="28">
        <v>17</v>
      </c>
      <c r="Q96" s="26">
        <v>1870</v>
      </c>
      <c r="R96" s="29">
        <v>3400</v>
      </c>
      <c r="S96" s="35">
        <f>R96+Q96+O96+M96+K96</f>
        <v>57970</v>
      </c>
    </row>
    <row r="97" spans="1:19" s="2" customFormat="1" ht="12" customHeight="1">
      <c r="A97" s="32">
        <v>1480064</v>
      </c>
      <c r="B97" s="13" t="s">
        <v>63</v>
      </c>
      <c r="C97" s="13" t="s">
        <v>230</v>
      </c>
      <c r="D97" s="13" t="s">
        <v>269</v>
      </c>
      <c r="E97" s="13" t="s">
        <v>34</v>
      </c>
      <c r="F97" s="13" t="s">
        <v>285</v>
      </c>
      <c r="G97" s="13" t="s">
        <v>286</v>
      </c>
      <c r="H97" s="26">
        <v>33</v>
      </c>
      <c r="I97" s="27">
        <v>1</v>
      </c>
      <c r="J97" s="28">
        <v>33</v>
      </c>
      <c r="K97" s="29">
        <v>118800</v>
      </c>
      <c r="L97" s="30">
        <v>0</v>
      </c>
      <c r="M97" s="26">
        <v>0</v>
      </c>
      <c r="N97" s="26">
        <v>0</v>
      </c>
      <c r="O97" s="27">
        <v>0</v>
      </c>
      <c r="P97" s="28">
        <v>33</v>
      </c>
      <c r="Q97" s="26">
        <v>3630</v>
      </c>
      <c r="R97" s="29">
        <v>6600</v>
      </c>
      <c r="S97" s="35">
        <f>R97+Q97+O97+M97+K97</f>
        <v>129030</v>
      </c>
    </row>
    <row r="98" spans="1:19" s="2" customFormat="1" ht="12" customHeight="1">
      <c r="A98" s="32">
        <v>1480065</v>
      </c>
      <c r="B98" s="13" t="s">
        <v>92</v>
      </c>
      <c r="C98" s="13" t="s">
        <v>230</v>
      </c>
      <c r="D98" s="13" t="s">
        <v>269</v>
      </c>
      <c r="E98" s="13" t="s">
        <v>34</v>
      </c>
      <c r="F98" s="13" t="s">
        <v>285</v>
      </c>
      <c r="G98" s="13" t="s">
        <v>286</v>
      </c>
      <c r="H98" s="26">
        <v>43</v>
      </c>
      <c r="I98" s="27">
        <v>1</v>
      </c>
      <c r="J98" s="28">
        <v>43</v>
      </c>
      <c r="K98" s="29">
        <v>154800</v>
      </c>
      <c r="L98" s="30">
        <v>0</v>
      </c>
      <c r="M98" s="26">
        <v>0</v>
      </c>
      <c r="N98" s="26">
        <v>0</v>
      </c>
      <c r="O98" s="27">
        <v>0</v>
      </c>
      <c r="P98" s="28">
        <v>43</v>
      </c>
      <c r="Q98" s="26">
        <v>4730</v>
      </c>
      <c r="R98" s="29">
        <v>8600</v>
      </c>
      <c r="S98" s="35">
        <f>R98+Q98+O98+M98+K98</f>
        <v>168130</v>
      </c>
    </row>
    <row r="99" spans="1:19" s="2" customFormat="1" ht="12" customHeight="1">
      <c r="A99" s="32">
        <v>1480066</v>
      </c>
      <c r="B99" s="13" t="s">
        <v>93</v>
      </c>
      <c r="C99" s="13" t="s">
        <v>230</v>
      </c>
      <c r="D99" s="13" t="s">
        <v>269</v>
      </c>
      <c r="E99" s="13" t="s">
        <v>34</v>
      </c>
      <c r="F99" s="13" t="s">
        <v>285</v>
      </c>
      <c r="G99" s="13" t="s">
        <v>286</v>
      </c>
      <c r="H99" s="26">
        <v>36</v>
      </c>
      <c r="I99" s="27">
        <v>1</v>
      </c>
      <c r="J99" s="28">
        <v>36</v>
      </c>
      <c r="K99" s="29">
        <v>129600</v>
      </c>
      <c r="L99" s="30">
        <v>0</v>
      </c>
      <c r="M99" s="26">
        <v>0</v>
      </c>
      <c r="N99" s="26">
        <v>0</v>
      </c>
      <c r="O99" s="27">
        <v>0</v>
      </c>
      <c r="P99" s="28">
        <v>36</v>
      </c>
      <c r="Q99" s="26">
        <v>3960</v>
      </c>
      <c r="R99" s="29">
        <v>7200</v>
      </c>
      <c r="S99" s="35">
        <f>R99+Q99+O99+M99+K99</f>
        <v>140760</v>
      </c>
    </row>
    <row r="100" spans="1:19" s="2" customFormat="1" ht="12" customHeight="1">
      <c r="A100" s="32">
        <v>1480067</v>
      </c>
      <c r="B100" s="13" t="s">
        <v>96</v>
      </c>
      <c r="C100" s="13" t="s">
        <v>230</v>
      </c>
      <c r="D100" s="13" t="s">
        <v>269</v>
      </c>
      <c r="E100" s="13" t="s">
        <v>34</v>
      </c>
      <c r="F100" s="13" t="s">
        <v>285</v>
      </c>
      <c r="G100" s="13" t="s">
        <v>286</v>
      </c>
      <c r="H100" s="26">
        <v>33</v>
      </c>
      <c r="I100" s="27">
        <v>1</v>
      </c>
      <c r="J100" s="28">
        <v>33</v>
      </c>
      <c r="K100" s="29">
        <v>118800</v>
      </c>
      <c r="L100" s="30">
        <v>0</v>
      </c>
      <c r="M100" s="26">
        <v>0</v>
      </c>
      <c r="N100" s="26">
        <v>0</v>
      </c>
      <c r="O100" s="27">
        <v>0</v>
      </c>
      <c r="P100" s="28">
        <v>33</v>
      </c>
      <c r="Q100" s="26">
        <v>3630</v>
      </c>
      <c r="R100" s="29">
        <v>6600</v>
      </c>
      <c r="S100" s="35">
        <f>R100+Q100+O100+M100+K100</f>
        <v>129030</v>
      </c>
    </row>
    <row r="101" spans="1:19" s="2" customFormat="1" ht="12" customHeight="1">
      <c r="A101" s="32">
        <v>1480068</v>
      </c>
      <c r="B101" s="13" t="s">
        <v>97</v>
      </c>
      <c r="C101" s="13" t="s">
        <v>230</v>
      </c>
      <c r="D101" s="13" t="s">
        <v>269</v>
      </c>
      <c r="E101" s="13" t="s">
        <v>34</v>
      </c>
      <c r="F101" s="13" t="s">
        <v>285</v>
      </c>
      <c r="G101" s="13" t="s">
        <v>286</v>
      </c>
      <c r="H101" s="26">
        <v>37</v>
      </c>
      <c r="I101" s="27">
        <v>1</v>
      </c>
      <c r="J101" s="28">
        <v>37</v>
      </c>
      <c r="K101" s="29">
        <v>133200</v>
      </c>
      <c r="L101" s="30">
        <v>0</v>
      </c>
      <c r="M101" s="26">
        <v>0</v>
      </c>
      <c r="N101" s="26">
        <v>0</v>
      </c>
      <c r="O101" s="27">
        <v>0</v>
      </c>
      <c r="P101" s="28">
        <v>37</v>
      </c>
      <c r="Q101" s="26">
        <v>4070</v>
      </c>
      <c r="R101" s="29">
        <v>7400</v>
      </c>
      <c r="S101" s="35">
        <f>R101+Q101+O101+M101+K101</f>
        <v>144670</v>
      </c>
    </row>
    <row r="102" spans="1:19" s="2" customFormat="1" ht="12" customHeight="1">
      <c r="A102" s="32">
        <v>1480069</v>
      </c>
      <c r="B102" s="13" t="s">
        <v>98</v>
      </c>
      <c r="C102" s="13" t="s">
        <v>230</v>
      </c>
      <c r="D102" s="13" t="s">
        <v>269</v>
      </c>
      <c r="E102" s="13" t="s">
        <v>34</v>
      </c>
      <c r="F102" s="13" t="s">
        <v>285</v>
      </c>
      <c r="G102" s="13" t="s">
        <v>286</v>
      </c>
      <c r="H102" s="26">
        <v>33</v>
      </c>
      <c r="I102" s="27">
        <v>1</v>
      </c>
      <c r="J102" s="28">
        <v>33</v>
      </c>
      <c r="K102" s="29">
        <v>118800</v>
      </c>
      <c r="L102" s="30">
        <v>0</v>
      </c>
      <c r="M102" s="26">
        <v>0</v>
      </c>
      <c r="N102" s="26">
        <v>0</v>
      </c>
      <c r="O102" s="27">
        <v>0</v>
      </c>
      <c r="P102" s="28">
        <v>33</v>
      </c>
      <c r="Q102" s="26">
        <v>3630</v>
      </c>
      <c r="R102" s="29">
        <v>6600</v>
      </c>
      <c r="S102" s="35">
        <f>R102+Q102+O102+M102+K102</f>
        <v>129030</v>
      </c>
    </row>
    <row r="103" spans="1:19" s="2" customFormat="1" ht="12" customHeight="1">
      <c r="A103" s="32">
        <v>1480070</v>
      </c>
      <c r="B103" s="13" t="s">
        <v>78</v>
      </c>
      <c r="C103" s="13" t="s">
        <v>230</v>
      </c>
      <c r="D103" s="13" t="s">
        <v>269</v>
      </c>
      <c r="E103" s="13" t="s">
        <v>34</v>
      </c>
      <c r="F103" s="13" t="s">
        <v>285</v>
      </c>
      <c r="G103" s="13" t="s">
        <v>286</v>
      </c>
      <c r="H103" s="26">
        <v>50</v>
      </c>
      <c r="I103" s="27">
        <v>1</v>
      </c>
      <c r="J103" s="28">
        <v>50</v>
      </c>
      <c r="K103" s="29">
        <v>180000</v>
      </c>
      <c r="L103" s="30">
        <v>0</v>
      </c>
      <c r="M103" s="26">
        <v>0</v>
      </c>
      <c r="N103" s="26">
        <v>0</v>
      </c>
      <c r="O103" s="27">
        <v>0</v>
      </c>
      <c r="P103" s="28">
        <v>50</v>
      </c>
      <c r="Q103" s="26">
        <v>5500</v>
      </c>
      <c r="R103" s="29">
        <v>10000</v>
      </c>
      <c r="S103" s="35">
        <f>R103+Q103+O103+M103+K103</f>
        <v>195500</v>
      </c>
    </row>
    <row r="104" spans="1:19" s="2" customFormat="1" ht="12" customHeight="1">
      <c r="A104" s="32">
        <v>1480071</v>
      </c>
      <c r="B104" s="13" t="s">
        <v>149</v>
      </c>
      <c r="C104" s="13" t="s">
        <v>230</v>
      </c>
      <c r="D104" s="13" t="s">
        <v>269</v>
      </c>
      <c r="E104" s="13" t="s">
        <v>34</v>
      </c>
      <c r="F104" s="13" t="s">
        <v>285</v>
      </c>
      <c r="G104" s="13" t="s">
        <v>286</v>
      </c>
      <c r="H104" s="26">
        <v>50</v>
      </c>
      <c r="I104" s="27">
        <v>1</v>
      </c>
      <c r="J104" s="28">
        <v>50</v>
      </c>
      <c r="K104" s="29">
        <v>180000</v>
      </c>
      <c r="L104" s="30">
        <v>0</v>
      </c>
      <c r="M104" s="26">
        <v>0</v>
      </c>
      <c r="N104" s="26">
        <v>0</v>
      </c>
      <c r="O104" s="27">
        <v>0</v>
      </c>
      <c r="P104" s="28">
        <v>50</v>
      </c>
      <c r="Q104" s="26">
        <v>5500</v>
      </c>
      <c r="R104" s="29">
        <v>10000</v>
      </c>
      <c r="S104" s="35">
        <f>R104+Q104+O104+M104+K104</f>
        <v>195500</v>
      </c>
    </row>
    <row r="105" spans="1:19" s="2" customFormat="1" ht="12" customHeight="1">
      <c r="A105" s="58">
        <v>1500006</v>
      </c>
      <c r="B105" s="59" t="s">
        <v>329</v>
      </c>
      <c r="C105" s="59" t="s">
        <v>230</v>
      </c>
      <c r="D105" s="59" t="s">
        <v>269</v>
      </c>
      <c r="E105" s="59" t="s">
        <v>34</v>
      </c>
      <c r="F105" s="59" t="s">
        <v>378</v>
      </c>
      <c r="G105" s="59" t="s">
        <v>286</v>
      </c>
      <c r="H105" s="26">
        <v>45</v>
      </c>
      <c r="I105" s="27">
        <v>1</v>
      </c>
      <c r="J105" s="28">
        <v>45</v>
      </c>
      <c r="K105" s="29">
        <v>162000</v>
      </c>
      <c r="L105" s="30">
        <v>0</v>
      </c>
      <c r="M105" s="26">
        <v>0</v>
      </c>
      <c r="N105" s="26">
        <v>0</v>
      </c>
      <c r="O105" s="27">
        <v>0</v>
      </c>
      <c r="P105" s="28">
        <v>45</v>
      </c>
      <c r="Q105" s="26">
        <v>4950</v>
      </c>
      <c r="R105" s="29">
        <v>9000</v>
      </c>
      <c r="S105" s="35">
        <f>R105+Q105+O105+M105+K105</f>
        <v>175950</v>
      </c>
    </row>
    <row r="106" spans="1:19" s="2" customFormat="1" ht="12" customHeight="1">
      <c r="A106" s="58">
        <v>1500007</v>
      </c>
      <c r="B106" s="59" t="s">
        <v>330</v>
      </c>
      <c r="C106" s="59" t="s">
        <v>230</v>
      </c>
      <c r="D106" s="59" t="s">
        <v>269</v>
      </c>
      <c r="E106" s="59" t="s">
        <v>34</v>
      </c>
      <c r="F106" s="59" t="s">
        <v>378</v>
      </c>
      <c r="G106" s="59" t="s">
        <v>286</v>
      </c>
      <c r="H106" s="26">
        <v>50</v>
      </c>
      <c r="I106" s="27">
        <v>1</v>
      </c>
      <c r="J106" s="28">
        <v>50</v>
      </c>
      <c r="K106" s="29">
        <v>180000</v>
      </c>
      <c r="L106" s="30">
        <v>0</v>
      </c>
      <c r="M106" s="26">
        <v>0</v>
      </c>
      <c r="N106" s="26">
        <v>0</v>
      </c>
      <c r="O106" s="27">
        <v>0</v>
      </c>
      <c r="P106" s="28">
        <v>50</v>
      </c>
      <c r="Q106" s="26">
        <v>5500</v>
      </c>
      <c r="R106" s="29">
        <v>10000</v>
      </c>
      <c r="S106" s="35">
        <f>R106+Q106+O106+M106+K106</f>
        <v>195500</v>
      </c>
    </row>
    <row r="107" spans="1:19" s="2" customFormat="1" ht="12" customHeight="1">
      <c r="A107" s="58">
        <v>1500008</v>
      </c>
      <c r="B107" s="59" t="s">
        <v>331</v>
      </c>
      <c r="C107" s="59" t="s">
        <v>230</v>
      </c>
      <c r="D107" s="59" t="s">
        <v>269</v>
      </c>
      <c r="E107" s="59" t="s">
        <v>34</v>
      </c>
      <c r="F107" s="59" t="s">
        <v>378</v>
      </c>
      <c r="G107" s="59" t="s">
        <v>286</v>
      </c>
      <c r="H107" s="26">
        <v>50</v>
      </c>
      <c r="I107" s="27">
        <v>1</v>
      </c>
      <c r="J107" s="28">
        <v>50</v>
      </c>
      <c r="K107" s="29">
        <v>180000</v>
      </c>
      <c r="L107" s="30">
        <v>0</v>
      </c>
      <c r="M107" s="26">
        <v>0</v>
      </c>
      <c r="N107" s="26">
        <v>0</v>
      </c>
      <c r="O107" s="27">
        <v>0</v>
      </c>
      <c r="P107" s="28">
        <v>50</v>
      </c>
      <c r="Q107" s="26">
        <v>5500</v>
      </c>
      <c r="R107" s="29">
        <v>10000</v>
      </c>
      <c r="S107" s="35">
        <f>R107+Q107+O107+M107+K107</f>
        <v>195500</v>
      </c>
    </row>
    <row r="108" spans="1:19" s="2" customFormat="1" ht="12" customHeight="1">
      <c r="A108" s="58">
        <v>1500009</v>
      </c>
      <c r="B108" s="59" t="s">
        <v>332</v>
      </c>
      <c r="C108" s="59" t="s">
        <v>230</v>
      </c>
      <c r="D108" s="59" t="s">
        <v>269</v>
      </c>
      <c r="E108" s="59" t="s">
        <v>34</v>
      </c>
      <c r="F108" s="59" t="s">
        <v>378</v>
      </c>
      <c r="G108" s="59" t="s">
        <v>286</v>
      </c>
      <c r="H108" s="26">
        <v>49</v>
      </c>
      <c r="I108" s="27">
        <v>1</v>
      </c>
      <c r="J108" s="28">
        <v>49</v>
      </c>
      <c r="K108" s="29">
        <v>176400</v>
      </c>
      <c r="L108" s="30">
        <v>0</v>
      </c>
      <c r="M108" s="26">
        <v>0</v>
      </c>
      <c r="N108" s="26">
        <v>0</v>
      </c>
      <c r="O108" s="27">
        <v>0</v>
      </c>
      <c r="P108" s="28">
        <v>49</v>
      </c>
      <c r="Q108" s="26">
        <v>5390</v>
      </c>
      <c r="R108" s="29">
        <v>9800</v>
      </c>
      <c r="S108" s="35">
        <f>R108+Q108+O108+M108+K108</f>
        <v>191590</v>
      </c>
    </row>
    <row r="109" spans="1:19" s="2" customFormat="1" ht="12" customHeight="1">
      <c r="A109" s="58">
        <v>1500010</v>
      </c>
      <c r="B109" s="59" t="s">
        <v>333</v>
      </c>
      <c r="C109" s="59" t="s">
        <v>230</v>
      </c>
      <c r="D109" s="59" t="s">
        <v>269</v>
      </c>
      <c r="E109" s="59" t="s">
        <v>34</v>
      </c>
      <c r="F109" s="59" t="s">
        <v>378</v>
      </c>
      <c r="G109" s="59" t="s">
        <v>286</v>
      </c>
      <c r="H109" s="26">
        <v>49</v>
      </c>
      <c r="I109" s="27">
        <v>1</v>
      </c>
      <c r="J109" s="28">
        <v>49</v>
      </c>
      <c r="K109" s="29">
        <v>176400</v>
      </c>
      <c r="L109" s="30">
        <v>0</v>
      </c>
      <c r="M109" s="26">
        <v>0</v>
      </c>
      <c r="N109" s="26">
        <v>0</v>
      </c>
      <c r="O109" s="27">
        <v>0</v>
      </c>
      <c r="P109" s="28">
        <v>49</v>
      </c>
      <c r="Q109" s="26">
        <v>5390</v>
      </c>
      <c r="R109" s="29">
        <v>9800</v>
      </c>
      <c r="S109" s="35">
        <f>R109+Q109+O109+M109+K109</f>
        <v>191590</v>
      </c>
    </row>
    <row r="110" spans="1:19" s="2" customFormat="1" ht="12" customHeight="1">
      <c r="A110" s="58">
        <v>1500011</v>
      </c>
      <c r="B110" s="59" t="s">
        <v>334</v>
      </c>
      <c r="C110" s="59" t="s">
        <v>230</v>
      </c>
      <c r="D110" s="59" t="s">
        <v>269</v>
      </c>
      <c r="E110" s="59" t="s">
        <v>34</v>
      </c>
      <c r="F110" s="59" t="s">
        <v>378</v>
      </c>
      <c r="G110" s="59" t="s">
        <v>286</v>
      </c>
      <c r="H110" s="26">
        <v>44</v>
      </c>
      <c r="I110" s="27">
        <v>1</v>
      </c>
      <c r="J110" s="28">
        <v>44</v>
      </c>
      <c r="K110" s="29">
        <v>158400</v>
      </c>
      <c r="L110" s="30">
        <v>0</v>
      </c>
      <c r="M110" s="26">
        <v>0</v>
      </c>
      <c r="N110" s="26">
        <v>0</v>
      </c>
      <c r="O110" s="27">
        <v>0</v>
      </c>
      <c r="P110" s="28">
        <v>44</v>
      </c>
      <c r="Q110" s="26">
        <v>4840</v>
      </c>
      <c r="R110" s="29">
        <v>8800</v>
      </c>
      <c r="S110" s="35">
        <f>R110+Q110+O110+M110+K110</f>
        <v>172040</v>
      </c>
    </row>
    <row r="111" spans="1:19" s="2" customFormat="1" ht="12" customHeight="1">
      <c r="A111" s="32">
        <v>1480072</v>
      </c>
      <c r="B111" s="13" t="s">
        <v>196</v>
      </c>
      <c r="C111" s="13" t="s">
        <v>230</v>
      </c>
      <c r="D111" s="13" t="s">
        <v>269</v>
      </c>
      <c r="E111" s="13" t="s">
        <v>23</v>
      </c>
      <c r="F111" s="13" t="s">
        <v>281</v>
      </c>
      <c r="G111" s="13" t="s">
        <v>286</v>
      </c>
      <c r="H111" s="26">
        <v>50</v>
      </c>
      <c r="I111" s="27">
        <v>1</v>
      </c>
      <c r="J111" s="28">
        <v>50</v>
      </c>
      <c r="K111" s="29">
        <v>225000</v>
      </c>
      <c r="L111" s="30">
        <v>50</v>
      </c>
      <c r="M111" s="26">
        <v>50000</v>
      </c>
      <c r="N111" s="26">
        <v>50</v>
      </c>
      <c r="O111" s="27">
        <v>50000</v>
      </c>
      <c r="P111" s="28">
        <v>50</v>
      </c>
      <c r="Q111" s="26">
        <v>7000</v>
      </c>
      <c r="R111" s="29">
        <v>11000</v>
      </c>
      <c r="S111" s="35">
        <f>R111+Q111+O111+M111+K111</f>
        <v>343000</v>
      </c>
    </row>
    <row r="112" spans="1:19" s="2" customFormat="1" ht="12" customHeight="1">
      <c r="A112" s="32">
        <v>1480073</v>
      </c>
      <c r="B112" s="13" t="s">
        <v>174</v>
      </c>
      <c r="C112" s="13" t="s">
        <v>230</v>
      </c>
      <c r="D112" s="13" t="s">
        <v>269</v>
      </c>
      <c r="E112" s="13" t="s">
        <v>23</v>
      </c>
      <c r="F112" s="13" t="s">
        <v>281</v>
      </c>
      <c r="G112" s="13" t="s">
        <v>286</v>
      </c>
      <c r="H112" s="26">
        <v>50</v>
      </c>
      <c r="I112" s="27">
        <v>1</v>
      </c>
      <c r="J112" s="28">
        <v>49</v>
      </c>
      <c r="K112" s="29">
        <v>220500</v>
      </c>
      <c r="L112" s="30">
        <v>49</v>
      </c>
      <c r="M112" s="26">
        <v>49000</v>
      </c>
      <c r="N112" s="26">
        <v>49</v>
      </c>
      <c r="O112" s="27">
        <v>49000</v>
      </c>
      <c r="P112" s="28">
        <v>49</v>
      </c>
      <c r="Q112" s="26">
        <v>6860</v>
      </c>
      <c r="R112" s="29">
        <v>10780</v>
      </c>
      <c r="S112" s="35">
        <f>R112+Q112+O112+M112+K112</f>
        <v>336140</v>
      </c>
    </row>
    <row r="113" spans="1:19" s="2" customFormat="1" ht="12" customHeight="1">
      <c r="A113" s="32">
        <v>1480074</v>
      </c>
      <c r="B113" s="13" t="s">
        <v>198</v>
      </c>
      <c r="C113" s="13" t="s">
        <v>230</v>
      </c>
      <c r="D113" s="13" t="s">
        <v>269</v>
      </c>
      <c r="E113" s="13" t="s">
        <v>23</v>
      </c>
      <c r="F113" s="13" t="s">
        <v>281</v>
      </c>
      <c r="G113" s="13" t="s">
        <v>286</v>
      </c>
      <c r="H113" s="26">
        <v>50</v>
      </c>
      <c r="I113" s="27">
        <v>1</v>
      </c>
      <c r="J113" s="28">
        <v>42</v>
      </c>
      <c r="K113" s="29">
        <v>189000</v>
      </c>
      <c r="L113" s="30">
        <v>42</v>
      </c>
      <c r="M113" s="26">
        <v>42000</v>
      </c>
      <c r="N113" s="26">
        <v>42</v>
      </c>
      <c r="O113" s="27">
        <v>42000</v>
      </c>
      <c r="P113" s="28">
        <v>42</v>
      </c>
      <c r="Q113" s="26">
        <v>5880</v>
      </c>
      <c r="R113" s="29">
        <v>9240</v>
      </c>
      <c r="S113" s="35">
        <f>R113+Q113+O113+M113+K113</f>
        <v>288120</v>
      </c>
    </row>
    <row r="114" spans="1:19" s="2" customFormat="1" ht="12" customHeight="1">
      <c r="A114" s="32">
        <v>1480075</v>
      </c>
      <c r="B114" s="13" t="s">
        <v>175</v>
      </c>
      <c r="C114" s="13" t="s">
        <v>230</v>
      </c>
      <c r="D114" s="13" t="s">
        <v>269</v>
      </c>
      <c r="E114" s="13" t="s">
        <v>23</v>
      </c>
      <c r="F114" s="13" t="s">
        <v>281</v>
      </c>
      <c r="G114" s="13" t="s">
        <v>286</v>
      </c>
      <c r="H114" s="26">
        <v>48</v>
      </c>
      <c r="I114" s="27">
        <v>1</v>
      </c>
      <c r="J114" s="28">
        <v>48</v>
      </c>
      <c r="K114" s="29">
        <v>216000</v>
      </c>
      <c r="L114" s="30">
        <v>48</v>
      </c>
      <c r="M114" s="26">
        <v>48000</v>
      </c>
      <c r="N114" s="26">
        <v>48</v>
      </c>
      <c r="O114" s="27">
        <v>48000</v>
      </c>
      <c r="P114" s="28">
        <v>48</v>
      </c>
      <c r="Q114" s="26">
        <v>6720</v>
      </c>
      <c r="R114" s="29">
        <v>10560</v>
      </c>
      <c r="S114" s="35">
        <f>R114+Q114+O114+M114+K114</f>
        <v>329280</v>
      </c>
    </row>
    <row r="115" spans="1:19" s="2" customFormat="1" ht="12" customHeight="1">
      <c r="A115" s="32">
        <v>1480076</v>
      </c>
      <c r="B115" s="13" t="s">
        <v>200</v>
      </c>
      <c r="C115" s="13" t="s">
        <v>230</v>
      </c>
      <c r="D115" s="13" t="s">
        <v>269</v>
      </c>
      <c r="E115" s="13" t="s">
        <v>23</v>
      </c>
      <c r="F115" s="13" t="s">
        <v>281</v>
      </c>
      <c r="G115" s="13" t="s">
        <v>286</v>
      </c>
      <c r="H115" s="26">
        <v>49</v>
      </c>
      <c r="I115" s="27">
        <v>1</v>
      </c>
      <c r="J115" s="28">
        <v>42</v>
      </c>
      <c r="K115" s="29">
        <v>189000</v>
      </c>
      <c r="L115" s="30">
        <v>42</v>
      </c>
      <c r="M115" s="26">
        <v>42000</v>
      </c>
      <c r="N115" s="26">
        <v>42</v>
      </c>
      <c r="O115" s="27">
        <v>42000</v>
      </c>
      <c r="P115" s="28">
        <v>42</v>
      </c>
      <c r="Q115" s="26">
        <v>5880</v>
      </c>
      <c r="R115" s="29">
        <v>9240</v>
      </c>
      <c r="S115" s="35">
        <f>R115+Q115+O115+M115+K115</f>
        <v>288120</v>
      </c>
    </row>
    <row r="116" spans="1:19" s="2" customFormat="1" ht="12" customHeight="1">
      <c r="A116" s="32">
        <v>1480077</v>
      </c>
      <c r="B116" s="13" t="s">
        <v>188</v>
      </c>
      <c r="C116" s="13" t="s">
        <v>230</v>
      </c>
      <c r="D116" s="13" t="s">
        <v>269</v>
      </c>
      <c r="E116" s="13" t="s">
        <v>23</v>
      </c>
      <c r="F116" s="13" t="s">
        <v>281</v>
      </c>
      <c r="G116" s="13" t="s">
        <v>286</v>
      </c>
      <c r="H116" s="26">
        <v>49</v>
      </c>
      <c r="I116" s="27">
        <v>1</v>
      </c>
      <c r="J116" s="28">
        <v>49</v>
      </c>
      <c r="K116" s="29">
        <v>220500</v>
      </c>
      <c r="L116" s="30">
        <v>49</v>
      </c>
      <c r="M116" s="26">
        <v>49000</v>
      </c>
      <c r="N116" s="26">
        <v>49</v>
      </c>
      <c r="O116" s="27">
        <v>49000</v>
      </c>
      <c r="P116" s="28">
        <v>49</v>
      </c>
      <c r="Q116" s="26">
        <v>6860</v>
      </c>
      <c r="R116" s="29">
        <v>10780</v>
      </c>
      <c r="S116" s="35">
        <f>R116+Q116+O116+M116+K116</f>
        <v>336140</v>
      </c>
    </row>
    <row r="117" spans="1:19" s="2" customFormat="1" ht="12" customHeight="1">
      <c r="A117" s="32">
        <v>1480078</v>
      </c>
      <c r="B117" s="13" t="s">
        <v>197</v>
      </c>
      <c r="C117" s="13" t="s">
        <v>230</v>
      </c>
      <c r="D117" s="13" t="s">
        <v>269</v>
      </c>
      <c r="E117" s="13" t="s">
        <v>23</v>
      </c>
      <c r="F117" s="13" t="s">
        <v>281</v>
      </c>
      <c r="G117" s="13" t="s">
        <v>286</v>
      </c>
      <c r="H117" s="26">
        <v>50</v>
      </c>
      <c r="I117" s="27">
        <v>1</v>
      </c>
      <c r="J117" s="28">
        <v>49</v>
      </c>
      <c r="K117" s="29">
        <v>220500</v>
      </c>
      <c r="L117" s="30">
        <v>49</v>
      </c>
      <c r="M117" s="26">
        <v>49000</v>
      </c>
      <c r="N117" s="26">
        <v>49</v>
      </c>
      <c r="O117" s="27">
        <v>49000</v>
      </c>
      <c r="P117" s="28">
        <v>49</v>
      </c>
      <c r="Q117" s="26">
        <v>6860</v>
      </c>
      <c r="R117" s="29">
        <v>10780</v>
      </c>
      <c r="S117" s="35">
        <f>R117+Q117+O117+M117+K117</f>
        <v>336140</v>
      </c>
    </row>
    <row r="118" spans="1:19" s="2" customFormat="1" ht="12" customHeight="1">
      <c r="A118" s="32">
        <v>1480079</v>
      </c>
      <c r="B118" s="13" t="s">
        <v>176</v>
      </c>
      <c r="C118" s="13" t="s">
        <v>230</v>
      </c>
      <c r="D118" s="13" t="s">
        <v>269</v>
      </c>
      <c r="E118" s="13" t="s">
        <v>23</v>
      </c>
      <c r="F118" s="13" t="s">
        <v>281</v>
      </c>
      <c r="G118" s="13" t="s">
        <v>286</v>
      </c>
      <c r="H118" s="26">
        <v>48</v>
      </c>
      <c r="I118" s="27">
        <v>1</v>
      </c>
      <c r="J118" s="28">
        <v>42</v>
      </c>
      <c r="K118" s="29">
        <v>189000</v>
      </c>
      <c r="L118" s="30">
        <v>42</v>
      </c>
      <c r="M118" s="26">
        <v>42000</v>
      </c>
      <c r="N118" s="26">
        <v>42</v>
      </c>
      <c r="O118" s="27">
        <v>42000</v>
      </c>
      <c r="P118" s="28">
        <v>42</v>
      </c>
      <c r="Q118" s="26">
        <v>5880</v>
      </c>
      <c r="R118" s="29">
        <v>9240</v>
      </c>
      <c r="S118" s="35">
        <f>R118+Q118+O118+M118+K118</f>
        <v>288120</v>
      </c>
    </row>
    <row r="119" spans="1:19" s="2" customFormat="1" ht="12" customHeight="1">
      <c r="A119" s="32">
        <v>1480080</v>
      </c>
      <c r="B119" s="13" t="s">
        <v>169</v>
      </c>
      <c r="C119" s="13" t="s">
        <v>230</v>
      </c>
      <c r="D119" s="13" t="s">
        <v>269</v>
      </c>
      <c r="E119" s="13" t="s">
        <v>23</v>
      </c>
      <c r="F119" s="13" t="s">
        <v>281</v>
      </c>
      <c r="G119" s="13" t="s">
        <v>286</v>
      </c>
      <c r="H119" s="26">
        <v>50</v>
      </c>
      <c r="I119" s="27">
        <v>1</v>
      </c>
      <c r="J119" s="28">
        <v>45</v>
      </c>
      <c r="K119" s="29">
        <v>202500</v>
      </c>
      <c r="L119" s="30">
        <v>45</v>
      </c>
      <c r="M119" s="26">
        <v>45000</v>
      </c>
      <c r="N119" s="26">
        <v>45</v>
      </c>
      <c r="O119" s="27">
        <v>45000</v>
      </c>
      <c r="P119" s="28">
        <v>45</v>
      </c>
      <c r="Q119" s="26">
        <v>6300</v>
      </c>
      <c r="R119" s="29">
        <v>9900</v>
      </c>
      <c r="S119" s="35">
        <f>R119+Q119+O119+M119+K119</f>
        <v>308700</v>
      </c>
    </row>
    <row r="120" spans="1:19" s="2" customFormat="1" ht="12" customHeight="1">
      <c r="A120" s="58">
        <v>1500012</v>
      </c>
      <c r="B120" s="59" t="s">
        <v>335</v>
      </c>
      <c r="C120" s="59" t="s">
        <v>230</v>
      </c>
      <c r="D120" s="59" t="s">
        <v>269</v>
      </c>
      <c r="E120" s="59" t="s">
        <v>23</v>
      </c>
      <c r="F120" s="59" t="s">
        <v>377</v>
      </c>
      <c r="G120" s="59" t="s">
        <v>286</v>
      </c>
      <c r="H120" s="26">
        <v>47</v>
      </c>
      <c r="I120" s="27">
        <v>1</v>
      </c>
      <c r="J120" s="28">
        <v>47</v>
      </c>
      <c r="K120" s="29">
        <v>211500</v>
      </c>
      <c r="L120" s="30">
        <v>47</v>
      </c>
      <c r="M120" s="26">
        <v>47000</v>
      </c>
      <c r="N120" s="26">
        <v>47</v>
      </c>
      <c r="O120" s="27">
        <v>47000</v>
      </c>
      <c r="P120" s="28">
        <v>47</v>
      </c>
      <c r="Q120" s="26">
        <v>6580</v>
      </c>
      <c r="R120" s="29">
        <v>10340</v>
      </c>
      <c r="S120" s="35">
        <f>R120+Q120+O120+M120+K120</f>
        <v>322420</v>
      </c>
    </row>
    <row r="121" spans="1:19" s="2" customFormat="1" ht="12" customHeight="1">
      <c r="A121" s="32">
        <v>1480081</v>
      </c>
      <c r="B121" s="13" t="s">
        <v>170</v>
      </c>
      <c r="C121" s="13" t="s">
        <v>230</v>
      </c>
      <c r="D121" s="13" t="s">
        <v>269</v>
      </c>
      <c r="E121" s="13" t="s">
        <v>23</v>
      </c>
      <c r="F121" s="13" t="s">
        <v>281</v>
      </c>
      <c r="G121" s="13" t="s">
        <v>286</v>
      </c>
      <c r="H121" s="26">
        <v>50</v>
      </c>
      <c r="I121" s="27">
        <v>1</v>
      </c>
      <c r="J121" s="28">
        <v>48</v>
      </c>
      <c r="K121" s="29">
        <v>216000</v>
      </c>
      <c r="L121" s="30">
        <v>48</v>
      </c>
      <c r="M121" s="26">
        <v>48000</v>
      </c>
      <c r="N121" s="26">
        <v>48</v>
      </c>
      <c r="O121" s="27">
        <v>48000</v>
      </c>
      <c r="P121" s="28">
        <v>48</v>
      </c>
      <c r="Q121" s="26">
        <v>6720</v>
      </c>
      <c r="R121" s="29">
        <v>10560</v>
      </c>
      <c r="S121" s="35">
        <f>R121+Q121+O121+M121+K121</f>
        <v>329280</v>
      </c>
    </row>
    <row r="122" spans="1:19" s="2" customFormat="1" ht="12" customHeight="1">
      <c r="A122" s="58">
        <v>1500013</v>
      </c>
      <c r="B122" s="59" t="s">
        <v>336</v>
      </c>
      <c r="C122" s="59" t="s">
        <v>230</v>
      </c>
      <c r="D122" s="59" t="s">
        <v>269</v>
      </c>
      <c r="E122" s="59" t="s">
        <v>23</v>
      </c>
      <c r="F122" s="59" t="s">
        <v>377</v>
      </c>
      <c r="G122" s="59" t="s">
        <v>286</v>
      </c>
      <c r="H122" s="26">
        <v>45</v>
      </c>
      <c r="I122" s="27">
        <v>1</v>
      </c>
      <c r="J122" s="28">
        <v>45</v>
      </c>
      <c r="K122" s="29">
        <v>202500</v>
      </c>
      <c r="L122" s="30">
        <v>45</v>
      </c>
      <c r="M122" s="26">
        <v>45000</v>
      </c>
      <c r="N122" s="26">
        <v>45</v>
      </c>
      <c r="O122" s="27">
        <v>45000</v>
      </c>
      <c r="P122" s="28">
        <v>45</v>
      </c>
      <c r="Q122" s="26">
        <v>6300</v>
      </c>
      <c r="R122" s="29">
        <v>9900</v>
      </c>
      <c r="S122" s="35">
        <f>R122+Q122+O122+M122+K122</f>
        <v>308700</v>
      </c>
    </row>
    <row r="123" spans="1:19" s="2" customFormat="1" ht="12" customHeight="1">
      <c r="A123" s="58">
        <v>1500014</v>
      </c>
      <c r="B123" s="59" t="s">
        <v>337</v>
      </c>
      <c r="C123" s="59" t="s">
        <v>230</v>
      </c>
      <c r="D123" s="59" t="s">
        <v>269</v>
      </c>
      <c r="E123" s="59" t="s">
        <v>23</v>
      </c>
      <c r="F123" s="59" t="s">
        <v>377</v>
      </c>
      <c r="G123" s="59" t="s">
        <v>286</v>
      </c>
      <c r="H123" s="26">
        <v>50</v>
      </c>
      <c r="I123" s="27">
        <v>1</v>
      </c>
      <c r="J123" s="28">
        <v>50</v>
      </c>
      <c r="K123" s="29">
        <v>225000</v>
      </c>
      <c r="L123" s="30">
        <v>50</v>
      </c>
      <c r="M123" s="26">
        <v>50000</v>
      </c>
      <c r="N123" s="26">
        <v>50</v>
      </c>
      <c r="O123" s="27">
        <v>50000</v>
      </c>
      <c r="P123" s="28">
        <v>50</v>
      </c>
      <c r="Q123" s="26">
        <v>7000</v>
      </c>
      <c r="R123" s="29">
        <v>11000</v>
      </c>
      <c r="S123" s="35">
        <f>R123+Q123+O123+M123+K123</f>
        <v>343000</v>
      </c>
    </row>
    <row r="124" spans="1:19" s="2" customFormat="1" ht="12" customHeight="1">
      <c r="A124" s="58">
        <v>1500015</v>
      </c>
      <c r="B124" s="59" t="s">
        <v>338</v>
      </c>
      <c r="C124" s="59" t="s">
        <v>230</v>
      </c>
      <c r="D124" s="59" t="s">
        <v>269</v>
      </c>
      <c r="E124" s="59" t="s">
        <v>23</v>
      </c>
      <c r="F124" s="59" t="s">
        <v>377</v>
      </c>
      <c r="G124" s="59" t="s">
        <v>286</v>
      </c>
      <c r="H124" s="26">
        <v>50</v>
      </c>
      <c r="I124" s="27">
        <v>1</v>
      </c>
      <c r="J124" s="28">
        <v>50</v>
      </c>
      <c r="K124" s="29">
        <v>225000</v>
      </c>
      <c r="L124" s="30">
        <v>50</v>
      </c>
      <c r="M124" s="26">
        <v>50000</v>
      </c>
      <c r="N124" s="26">
        <v>50</v>
      </c>
      <c r="O124" s="27">
        <v>50000</v>
      </c>
      <c r="P124" s="28">
        <v>50</v>
      </c>
      <c r="Q124" s="26">
        <v>7000</v>
      </c>
      <c r="R124" s="29">
        <v>11000</v>
      </c>
      <c r="S124" s="35">
        <f>R124+Q124+O124+M124+K124</f>
        <v>343000</v>
      </c>
    </row>
    <row r="125" spans="1:19" s="2" customFormat="1" ht="12" customHeight="1">
      <c r="A125" s="32">
        <v>1480082</v>
      </c>
      <c r="B125" s="13" t="s">
        <v>171</v>
      </c>
      <c r="C125" s="13" t="s">
        <v>251</v>
      </c>
      <c r="D125" s="13" t="s">
        <v>267</v>
      </c>
      <c r="E125" s="13" t="s">
        <v>25</v>
      </c>
      <c r="F125" s="13" t="s">
        <v>284</v>
      </c>
      <c r="G125" s="13" t="s">
        <v>287</v>
      </c>
      <c r="H125" s="26">
        <v>50</v>
      </c>
      <c r="I125" s="27">
        <v>1</v>
      </c>
      <c r="J125" s="28">
        <v>50</v>
      </c>
      <c r="K125" s="29">
        <v>50000</v>
      </c>
      <c r="L125" s="30">
        <v>0</v>
      </c>
      <c r="M125" s="26">
        <v>0</v>
      </c>
      <c r="N125" s="26">
        <v>50</v>
      </c>
      <c r="O125" s="27">
        <v>72000</v>
      </c>
      <c r="P125" s="28">
        <v>50</v>
      </c>
      <c r="Q125" s="26">
        <v>4500</v>
      </c>
      <c r="R125" s="29">
        <v>8000</v>
      </c>
      <c r="S125" s="35">
        <f>R125+Q125+O125+M125+K125</f>
        <v>134500</v>
      </c>
    </row>
    <row r="126" spans="1:19" s="2" customFormat="1" ht="12" customHeight="1">
      <c r="A126" s="32">
        <v>1480083</v>
      </c>
      <c r="B126" s="13" t="s">
        <v>194</v>
      </c>
      <c r="C126" s="13" t="s">
        <v>251</v>
      </c>
      <c r="D126" s="13" t="s">
        <v>267</v>
      </c>
      <c r="E126" s="13" t="s">
        <v>25</v>
      </c>
      <c r="F126" s="13" t="s">
        <v>284</v>
      </c>
      <c r="G126" s="13" t="s">
        <v>287</v>
      </c>
      <c r="H126" s="26">
        <v>50</v>
      </c>
      <c r="I126" s="27">
        <v>1</v>
      </c>
      <c r="J126" s="28">
        <v>50</v>
      </c>
      <c r="K126" s="29">
        <v>50000</v>
      </c>
      <c r="L126" s="30">
        <v>0</v>
      </c>
      <c r="M126" s="26">
        <v>0</v>
      </c>
      <c r="N126" s="26">
        <v>50</v>
      </c>
      <c r="O126" s="27">
        <v>72000</v>
      </c>
      <c r="P126" s="28">
        <v>50</v>
      </c>
      <c r="Q126" s="26">
        <v>4500</v>
      </c>
      <c r="R126" s="29">
        <v>8000</v>
      </c>
      <c r="S126" s="35">
        <f>R126+Q126+O126+M126+K126</f>
        <v>134500</v>
      </c>
    </row>
    <row r="127" spans="1:19" s="2" customFormat="1" ht="12" customHeight="1">
      <c r="A127" s="32">
        <v>1480084</v>
      </c>
      <c r="B127" s="13" t="s">
        <v>121</v>
      </c>
      <c r="C127" s="13" t="s">
        <v>242</v>
      </c>
      <c r="D127" s="13" t="s">
        <v>259</v>
      </c>
      <c r="E127" s="13" t="s">
        <v>25</v>
      </c>
      <c r="F127" s="13" t="s">
        <v>282</v>
      </c>
      <c r="G127" s="13" t="s">
        <v>287</v>
      </c>
      <c r="H127" s="26">
        <v>49</v>
      </c>
      <c r="I127" s="27">
        <v>1</v>
      </c>
      <c r="J127" s="28">
        <v>49</v>
      </c>
      <c r="K127" s="29">
        <v>54880</v>
      </c>
      <c r="L127" s="30">
        <v>0</v>
      </c>
      <c r="M127" s="26">
        <v>0</v>
      </c>
      <c r="N127" s="26">
        <v>49</v>
      </c>
      <c r="O127" s="27">
        <v>123480</v>
      </c>
      <c r="P127" s="28">
        <v>49</v>
      </c>
      <c r="Q127" s="26">
        <v>4410</v>
      </c>
      <c r="R127" s="29">
        <v>7840</v>
      </c>
      <c r="S127" s="35">
        <f>R127+Q127+O127+M127+K127</f>
        <v>190610</v>
      </c>
    </row>
    <row r="128" spans="1:19" s="2" customFormat="1" ht="12" customHeight="1">
      <c r="A128" s="32">
        <v>1480085</v>
      </c>
      <c r="B128" s="13" t="s">
        <v>127</v>
      </c>
      <c r="C128" s="13" t="s">
        <v>242</v>
      </c>
      <c r="D128" s="13" t="s">
        <v>259</v>
      </c>
      <c r="E128" s="13" t="s">
        <v>25</v>
      </c>
      <c r="F128" s="13" t="s">
        <v>284</v>
      </c>
      <c r="G128" s="13" t="s">
        <v>287</v>
      </c>
      <c r="H128" s="26">
        <v>50</v>
      </c>
      <c r="I128" s="27">
        <v>1</v>
      </c>
      <c r="J128" s="28">
        <v>50</v>
      </c>
      <c r="K128" s="29">
        <v>56000</v>
      </c>
      <c r="L128" s="30">
        <v>0</v>
      </c>
      <c r="M128" s="26">
        <v>0</v>
      </c>
      <c r="N128" s="26">
        <v>50</v>
      </c>
      <c r="O128" s="27">
        <v>126000</v>
      </c>
      <c r="P128" s="28">
        <v>50</v>
      </c>
      <c r="Q128" s="26">
        <v>4500</v>
      </c>
      <c r="R128" s="29">
        <v>8000</v>
      </c>
      <c r="S128" s="35">
        <f>R128+Q128+O128+M128+K128</f>
        <v>194500</v>
      </c>
    </row>
    <row r="129" spans="1:19" s="2" customFormat="1" ht="12" customHeight="1">
      <c r="A129" s="32">
        <v>1480086</v>
      </c>
      <c r="B129" s="13" t="s">
        <v>102</v>
      </c>
      <c r="C129" s="13" t="s">
        <v>242</v>
      </c>
      <c r="D129" s="13" t="s">
        <v>264</v>
      </c>
      <c r="E129" s="13" t="s">
        <v>25</v>
      </c>
      <c r="F129" s="13" t="s">
        <v>282</v>
      </c>
      <c r="G129" s="13" t="s">
        <v>32</v>
      </c>
      <c r="H129" s="26">
        <v>50</v>
      </c>
      <c r="I129" s="27">
        <v>1</v>
      </c>
      <c r="J129" s="28">
        <v>50</v>
      </c>
      <c r="K129" s="29">
        <v>49500</v>
      </c>
      <c r="L129" s="30">
        <v>0</v>
      </c>
      <c r="M129" s="26">
        <v>0</v>
      </c>
      <c r="N129" s="26">
        <v>50</v>
      </c>
      <c r="O129" s="27">
        <v>72000</v>
      </c>
      <c r="P129" s="28">
        <v>50</v>
      </c>
      <c r="Q129" s="26">
        <v>4500</v>
      </c>
      <c r="R129" s="29">
        <v>8000</v>
      </c>
      <c r="S129" s="35">
        <f>R129+Q129+O129+M129+K129</f>
        <v>134000</v>
      </c>
    </row>
    <row r="130" spans="1:19" s="2" customFormat="1" ht="12" customHeight="1">
      <c r="A130" s="32">
        <v>1480087</v>
      </c>
      <c r="B130" s="13" t="s">
        <v>100</v>
      </c>
      <c r="C130" s="13" t="s">
        <v>242</v>
      </c>
      <c r="D130" s="13" t="s">
        <v>264</v>
      </c>
      <c r="E130" s="13" t="s">
        <v>25</v>
      </c>
      <c r="F130" s="13" t="s">
        <v>282</v>
      </c>
      <c r="G130" s="13" t="s">
        <v>32</v>
      </c>
      <c r="H130" s="26">
        <v>50</v>
      </c>
      <c r="I130" s="27">
        <v>1</v>
      </c>
      <c r="J130" s="28">
        <v>50</v>
      </c>
      <c r="K130" s="29">
        <v>49500</v>
      </c>
      <c r="L130" s="30">
        <v>0</v>
      </c>
      <c r="M130" s="26">
        <v>0</v>
      </c>
      <c r="N130" s="26">
        <v>50</v>
      </c>
      <c r="O130" s="27">
        <v>72000</v>
      </c>
      <c r="P130" s="28">
        <v>50</v>
      </c>
      <c r="Q130" s="26">
        <v>4500</v>
      </c>
      <c r="R130" s="29">
        <v>8000</v>
      </c>
      <c r="S130" s="35">
        <f>R130+Q130+O130+M130+K130</f>
        <v>134000</v>
      </c>
    </row>
    <row r="131" spans="1:19" s="2" customFormat="1" ht="12" customHeight="1">
      <c r="A131" s="32">
        <v>1480088</v>
      </c>
      <c r="B131" s="13" t="s">
        <v>101</v>
      </c>
      <c r="C131" s="13" t="s">
        <v>242</v>
      </c>
      <c r="D131" s="13" t="s">
        <v>267</v>
      </c>
      <c r="E131" s="13" t="s">
        <v>25</v>
      </c>
      <c r="F131" s="13" t="s">
        <v>284</v>
      </c>
      <c r="G131" s="13" t="s">
        <v>287</v>
      </c>
      <c r="H131" s="26">
        <v>50</v>
      </c>
      <c r="I131" s="27">
        <v>1</v>
      </c>
      <c r="J131" s="28">
        <v>49</v>
      </c>
      <c r="K131" s="29">
        <v>49000</v>
      </c>
      <c r="L131" s="30">
        <v>0</v>
      </c>
      <c r="M131" s="26">
        <v>0</v>
      </c>
      <c r="N131" s="26">
        <v>49</v>
      </c>
      <c r="O131" s="27">
        <v>70560</v>
      </c>
      <c r="P131" s="28">
        <v>49</v>
      </c>
      <c r="Q131" s="26">
        <v>4410</v>
      </c>
      <c r="R131" s="29">
        <v>7840</v>
      </c>
      <c r="S131" s="35">
        <f>R131+Q131+O131+M131+K131</f>
        <v>131810</v>
      </c>
    </row>
    <row r="132" spans="1:19" s="2" customFormat="1" ht="12" customHeight="1">
      <c r="A132" s="32">
        <v>1480089</v>
      </c>
      <c r="B132" s="13" t="s">
        <v>95</v>
      </c>
      <c r="C132" s="13" t="s">
        <v>242</v>
      </c>
      <c r="D132" s="13" t="s">
        <v>267</v>
      </c>
      <c r="E132" s="13" t="s">
        <v>25</v>
      </c>
      <c r="F132" s="13" t="s">
        <v>284</v>
      </c>
      <c r="G132" s="13" t="s">
        <v>287</v>
      </c>
      <c r="H132" s="26">
        <v>50</v>
      </c>
      <c r="I132" s="27">
        <v>1</v>
      </c>
      <c r="J132" s="28">
        <v>49</v>
      </c>
      <c r="K132" s="29">
        <v>49000</v>
      </c>
      <c r="L132" s="30">
        <v>0</v>
      </c>
      <c r="M132" s="26">
        <v>0</v>
      </c>
      <c r="N132" s="26">
        <v>49</v>
      </c>
      <c r="O132" s="27">
        <v>70560</v>
      </c>
      <c r="P132" s="28">
        <v>49</v>
      </c>
      <c r="Q132" s="26">
        <v>4410</v>
      </c>
      <c r="R132" s="29">
        <v>7840</v>
      </c>
      <c r="S132" s="35">
        <f>R132+Q132+O132+M132+K132</f>
        <v>131810</v>
      </c>
    </row>
    <row r="133" spans="1:19" s="2" customFormat="1" ht="12" customHeight="1">
      <c r="A133" s="32">
        <v>1480090</v>
      </c>
      <c r="B133" s="13" t="s">
        <v>172</v>
      </c>
      <c r="C133" s="13" t="s">
        <v>252</v>
      </c>
      <c r="D133" s="13" t="s">
        <v>259</v>
      </c>
      <c r="E133" s="13" t="s">
        <v>25</v>
      </c>
      <c r="F133" s="13" t="s">
        <v>282</v>
      </c>
      <c r="G133" s="13" t="s">
        <v>287</v>
      </c>
      <c r="H133" s="26">
        <v>50</v>
      </c>
      <c r="I133" s="27">
        <v>1</v>
      </c>
      <c r="J133" s="28">
        <v>49</v>
      </c>
      <c r="K133" s="29">
        <v>54880</v>
      </c>
      <c r="L133" s="30">
        <v>0</v>
      </c>
      <c r="M133" s="26">
        <v>0</v>
      </c>
      <c r="N133" s="26">
        <v>49</v>
      </c>
      <c r="O133" s="27">
        <v>123480</v>
      </c>
      <c r="P133" s="28">
        <v>49</v>
      </c>
      <c r="Q133" s="26">
        <v>4410</v>
      </c>
      <c r="R133" s="29">
        <v>7840</v>
      </c>
      <c r="S133" s="35">
        <f>R133+Q133+O133+M133+K133</f>
        <v>190610</v>
      </c>
    </row>
    <row r="134" spans="1:19" s="2" customFormat="1" ht="12" customHeight="1">
      <c r="A134" s="32">
        <v>1480091</v>
      </c>
      <c r="B134" s="13" t="s">
        <v>201</v>
      </c>
      <c r="C134" s="13" t="s">
        <v>252</v>
      </c>
      <c r="D134" s="13" t="s">
        <v>267</v>
      </c>
      <c r="E134" s="13" t="s">
        <v>25</v>
      </c>
      <c r="F134" s="13" t="s">
        <v>282</v>
      </c>
      <c r="G134" s="13" t="s">
        <v>287</v>
      </c>
      <c r="H134" s="26">
        <v>50</v>
      </c>
      <c r="I134" s="27">
        <v>1</v>
      </c>
      <c r="J134" s="28">
        <v>49</v>
      </c>
      <c r="K134" s="29">
        <v>49000</v>
      </c>
      <c r="L134" s="30">
        <v>0</v>
      </c>
      <c r="M134" s="26">
        <v>0</v>
      </c>
      <c r="N134" s="26">
        <v>49</v>
      </c>
      <c r="O134" s="27">
        <v>70560</v>
      </c>
      <c r="P134" s="28">
        <v>49</v>
      </c>
      <c r="Q134" s="26">
        <v>4410</v>
      </c>
      <c r="R134" s="29">
        <v>7840</v>
      </c>
      <c r="S134" s="35">
        <f>R134+Q134+O134+M134+K134</f>
        <v>131810</v>
      </c>
    </row>
    <row r="135" spans="1:19" s="2" customFormat="1" ht="12" customHeight="1">
      <c r="A135" s="32">
        <v>1480092</v>
      </c>
      <c r="B135" s="13" t="s">
        <v>94</v>
      </c>
      <c r="C135" s="13" t="s">
        <v>241</v>
      </c>
      <c r="D135" s="13" t="s">
        <v>261</v>
      </c>
      <c r="E135" s="13" t="s">
        <v>25</v>
      </c>
      <c r="F135" s="13" t="s">
        <v>282</v>
      </c>
      <c r="G135" s="13" t="s">
        <v>287</v>
      </c>
      <c r="H135" s="26">
        <v>50</v>
      </c>
      <c r="I135" s="27">
        <v>1</v>
      </c>
      <c r="J135" s="28">
        <v>49</v>
      </c>
      <c r="K135" s="29">
        <v>52920</v>
      </c>
      <c r="L135" s="30">
        <v>0</v>
      </c>
      <c r="M135" s="26">
        <v>0</v>
      </c>
      <c r="N135" s="26">
        <v>49</v>
      </c>
      <c r="O135" s="27">
        <v>105840</v>
      </c>
      <c r="P135" s="28">
        <v>49</v>
      </c>
      <c r="Q135" s="26">
        <v>4410</v>
      </c>
      <c r="R135" s="29">
        <v>7840</v>
      </c>
      <c r="S135" s="35">
        <f>R135+Q135+O135+M135+K135</f>
        <v>171010</v>
      </c>
    </row>
    <row r="136" spans="1:19" s="2" customFormat="1" ht="12" customHeight="1">
      <c r="A136" s="32">
        <v>1480093</v>
      </c>
      <c r="B136" s="13" t="s">
        <v>199</v>
      </c>
      <c r="C136" s="13" t="s">
        <v>241</v>
      </c>
      <c r="D136" s="13" t="s">
        <v>259</v>
      </c>
      <c r="E136" s="13" t="s">
        <v>25</v>
      </c>
      <c r="F136" s="13" t="s">
        <v>282</v>
      </c>
      <c r="G136" s="13" t="s">
        <v>287</v>
      </c>
      <c r="H136" s="26">
        <v>50</v>
      </c>
      <c r="I136" s="27">
        <v>1</v>
      </c>
      <c r="J136" s="28">
        <v>50</v>
      </c>
      <c r="K136" s="29">
        <v>56000</v>
      </c>
      <c r="L136" s="30">
        <v>0</v>
      </c>
      <c r="M136" s="26">
        <v>0</v>
      </c>
      <c r="N136" s="26">
        <v>50</v>
      </c>
      <c r="O136" s="27">
        <v>126000</v>
      </c>
      <c r="P136" s="28">
        <v>50</v>
      </c>
      <c r="Q136" s="26">
        <v>4500</v>
      </c>
      <c r="R136" s="29">
        <v>8000</v>
      </c>
      <c r="S136" s="35">
        <f>R136+Q136+O136+M136+K136</f>
        <v>194500</v>
      </c>
    </row>
    <row r="137" spans="1:19" s="2" customFormat="1" ht="12" customHeight="1">
      <c r="A137" s="32">
        <v>1480094</v>
      </c>
      <c r="B137" s="13" t="s">
        <v>178</v>
      </c>
      <c r="C137" s="13" t="s">
        <v>241</v>
      </c>
      <c r="D137" s="13" t="s">
        <v>261</v>
      </c>
      <c r="E137" s="13" t="s">
        <v>25</v>
      </c>
      <c r="F137" s="13" t="s">
        <v>282</v>
      </c>
      <c r="G137" s="13" t="s">
        <v>287</v>
      </c>
      <c r="H137" s="26">
        <v>50</v>
      </c>
      <c r="I137" s="27">
        <v>1</v>
      </c>
      <c r="J137" s="28">
        <v>50</v>
      </c>
      <c r="K137" s="29">
        <v>54000</v>
      </c>
      <c r="L137" s="30">
        <v>0</v>
      </c>
      <c r="M137" s="26">
        <v>0</v>
      </c>
      <c r="N137" s="26">
        <v>50</v>
      </c>
      <c r="O137" s="27">
        <v>108000</v>
      </c>
      <c r="P137" s="28">
        <v>50</v>
      </c>
      <c r="Q137" s="26">
        <v>4500</v>
      </c>
      <c r="R137" s="29">
        <v>8000</v>
      </c>
      <c r="S137" s="35">
        <f>R137+Q137+O137+M137+K137</f>
        <v>174500</v>
      </c>
    </row>
    <row r="138" spans="1:19" s="2" customFormat="1" ht="12" customHeight="1">
      <c r="A138" s="32">
        <v>1480095</v>
      </c>
      <c r="B138" s="13" t="s">
        <v>128</v>
      </c>
      <c r="C138" s="13" t="s">
        <v>247</v>
      </c>
      <c r="D138" s="13" t="s">
        <v>272</v>
      </c>
      <c r="E138" s="13" t="s">
        <v>23</v>
      </c>
      <c r="F138" s="13" t="s">
        <v>281</v>
      </c>
      <c r="G138" s="13" t="s">
        <v>287</v>
      </c>
      <c r="H138" s="26">
        <v>37</v>
      </c>
      <c r="I138" s="27">
        <v>1</v>
      </c>
      <c r="J138" s="28">
        <v>23</v>
      </c>
      <c r="K138" s="29">
        <v>38640</v>
      </c>
      <c r="L138" s="30">
        <v>23</v>
      </c>
      <c r="M138" s="26">
        <v>23000</v>
      </c>
      <c r="N138" s="26">
        <v>23</v>
      </c>
      <c r="O138" s="27">
        <v>23000</v>
      </c>
      <c r="P138" s="28">
        <v>37</v>
      </c>
      <c r="Q138" s="26">
        <v>5550</v>
      </c>
      <c r="R138" s="29">
        <v>9620</v>
      </c>
      <c r="S138" s="35">
        <f>R138+Q138+O138+M138+K138</f>
        <v>99810</v>
      </c>
    </row>
    <row r="139" spans="1:19" s="2" customFormat="1" ht="12" customHeight="1">
      <c r="A139" s="32">
        <v>1480096</v>
      </c>
      <c r="B139" s="13" t="s">
        <v>158</v>
      </c>
      <c r="C139" s="13" t="s">
        <v>247</v>
      </c>
      <c r="D139" s="13" t="s">
        <v>272</v>
      </c>
      <c r="E139" s="13" t="s">
        <v>23</v>
      </c>
      <c r="F139" s="13" t="s">
        <v>281</v>
      </c>
      <c r="G139" s="13" t="s">
        <v>287</v>
      </c>
      <c r="H139" s="26">
        <v>37</v>
      </c>
      <c r="I139" s="27">
        <v>1</v>
      </c>
      <c r="J139" s="28">
        <v>25</v>
      </c>
      <c r="K139" s="29">
        <v>42000</v>
      </c>
      <c r="L139" s="30">
        <v>25</v>
      </c>
      <c r="M139" s="26">
        <v>25000</v>
      </c>
      <c r="N139" s="26">
        <v>25</v>
      </c>
      <c r="O139" s="27">
        <v>25000</v>
      </c>
      <c r="P139" s="28">
        <v>36</v>
      </c>
      <c r="Q139" s="26">
        <v>5400</v>
      </c>
      <c r="R139" s="29">
        <v>9360</v>
      </c>
      <c r="S139" s="35">
        <f>R139+Q139+O139+M139+K139</f>
        <v>106760</v>
      </c>
    </row>
    <row r="140" spans="1:19" s="2" customFormat="1" ht="12" customHeight="1">
      <c r="A140" s="32">
        <v>1480097</v>
      </c>
      <c r="B140" s="13" t="s">
        <v>33</v>
      </c>
      <c r="C140" s="13" t="s">
        <v>214</v>
      </c>
      <c r="D140" s="13" t="s">
        <v>263</v>
      </c>
      <c r="E140" s="13" t="s">
        <v>34</v>
      </c>
      <c r="F140" s="13" t="s">
        <v>285</v>
      </c>
      <c r="G140" s="13" t="s">
        <v>32</v>
      </c>
      <c r="H140" s="26">
        <v>50</v>
      </c>
      <c r="I140" s="27">
        <v>1</v>
      </c>
      <c r="J140" s="28">
        <v>50</v>
      </c>
      <c r="K140" s="29">
        <v>90000</v>
      </c>
      <c r="L140" s="30">
        <v>0</v>
      </c>
      <c r="M140" s="26">
        <v>0</v>
      </c>
      <c r="N140" s="26">
        <v>0</v>
      </c>
      <c r="O140" s="27">
        <v>0</v>
      </c>
      <c r="P140" s="28">
        <v>50</v>
      </c>
      <c r="Q140" s="26">
        <v>6000</v>
      </c>
      <c r="R140" s="29">
        <v>11500</v>
      </c>
      <c r="S140" s="35">
        <f>R140+Q140+O140+M140+K140</f>
        <v>107500</v>
      </c>
    </row>
    <row r="141" spans="1:19" s="2" customFormat="1" ht="12" customHeight="1">
      <c r="A141" s="32">
        <v>1480098</v>
      </c>
      <c r="B141" s="13" t="s">
        <v>54</v>
      </c>
      <c r="C141" s="13" t="s">
        <v>214</v>
      </c>
      <c r="D141" s="13" t="s">
        <v>263</v>
      </c>
      <c r="E141" s="13" t="s">
        <v>34</v>
      </c>
      <c r="F141" s="13" t="s">
        <v>285</v>
      </c>
      <c r="G141" s="13" t="s">
        <v>32</v>
      </c>
      <c r="H141" s="26">
        <v>50</v>
      </c>
      <c r="I141" s="27">
        <v>1</v>
      </c>
      <c r="J141" s="28">
        <v>49</v>
      </c>
      <c r="K141" s="29">
        <v>88200</v>
      </c>
      <c r="L141" s="30">
        <v>0</v>
      </c>
      <c r="M141" s="26">
        <v>0</v>
      </c>
      <c r="N141" s="26">
        <v>0</v>
      </c>
      <c r="O141" s="27">
        <v>0</v>
      </c>
      <c r="P141" s="28">
        <v>50</v>
      </c>
      <c r="Q141" s="26">
        <v>6000</v>
      </c>
      <c r="R141" s="29">
        <v>11500</v>
      </c>
      <c r="S141" s="35">
        <f>R141+Q141+O141+M141+K141</f>
        <v>105700</v>
      </c>
    </row>
    <row r="142" spans="1:19" s="2" customFormat="1" ht="12" customHeight="1">
      <c r="A142" s="32">
        <v>1480099</v>
      </c>
      <c r="B142" s="13" t="s">
        <v>35</v>
      </c>
      <c r="C142" s="13" t="s">
        <v>214</v>
      </c>
      <c r="D142" s="13" t="s">
        <v>263</v>
      </c>
      <c r="E142" s="13" t="s">
        <v>34</v>
      </c>
      <c r="F142" s="13" t="s">
        <v>285</v>
      </c>
      <c r="G142" s="13" t="s">
        <v>32</v>
      </c>
      <c r="H142" s="26">
        <v>50</v>
      </c>
      <c r="I142" s="27">
        <v>1</v>
      </c>
      <c r="J142" s="28">
        <v>50</v>
      </c>
      <c r="K142" s="29">
        <v>90000</v>
      </c>
      <c r="L142" s="30">
        <v>0</v>
      </c>
      <c r="M142" s="26">
        <v>0</v>
      </c>
      <c r="N142" s="26">
        <v>0</v>
      </c>
      <c r="O142" s="27">
        <v>0</v>
      </c>
      <c r="P142" s="28">
        <v>50</v>
      </c>
      <c r="Q142" s="26">
        <v>6000</v>
      </c>
      <c r="R142" s="29">
        <v>11500</v>
      </c>
      <c r="S142" s="35">
        <f>R142+Q142+O142+M142+K142</f>
        <v>107500</v>
      </c>
    </row>
    <row r="143" spans="1:19" s="2" customFormat="1" ht="12" customHeight="1">
      <c r="A143" s="32">
        <v>1480100</v>
      </c>
      <c r="B143" s="13" t="s">
        <v>67</v>
      </c>
      <c r="C143" s="13" t="s">
        <v>214</v>
      </c>
      <c r="D143" s="13" t="s">
        <v>263</v>
      </c>
      <c r="E143" s="13" t="s">
        <v>34</v>
      </c>
      <c r="F143" s="13" t="s">
        <v>285</v>
      </c>
      <c r="G143" s="13" t="s">
        <v>32</v>
      </c>
      <c r="H143" s="26">
        <v>50</v>
      </c>
      <c r="I143" s="27">
        <v>1</v>
      </c>
      <c r="J143" s="28">
        <v>50</v>
      </c>
      <c r="K143" s="29">
        <v>90000</v>
      </c>
      <c r="L143" s="30">
        <v>0</v>
      </c>
      <c r="M143" s="26">
        <v>0</v>
      </c>
      <c r="N143" s="26">
        <v>0</v>
      </c>
      <c r="O143" s="27">
        <v>0</v>
      </c>
      <c r="P143" s="28">
        <v>50</v>
      </c>
      <c r="Q143" s="26">
        <v>6000</v>
      </c>
      <c r="R143" s="29">
        <v>11500</v>
      </c>
      <c r="S143" s="35">
        <f>R143+Q143+O143+M143+K143</f>
        <v>107500</v>
      </c>
    </row>
    <row r="144" spans="1:19" s="2" customFormat="1" ht="12" customHeight="1">
      <c r="A144" s="32">
        <v>1480101</v>
      </c>
      <c r="B144" s="13" t="s">
        <v>40</v>
      </c>
      <c r="C144" s="13" t="s">
        <v>214</v>
      </c>
      <c r="D144" s="13" t="s">
        <v>263</v>
      </c>
      <c r="E144" s="13" t="s">
        <v>34</v>
      </c>
      <c r="F144" s="13" t="s">
        <v>285</v>
      </c>
      <c r="G144" s="13" t="s">
        <v>32</v>
      </c>
      <c r="H144" s="26">
        <v>50</v>
      </c>
      <c r="I144" s="27">
        <v>1</v>
      </c>
      <c r="J144" s="28">
        <v>49</v>
      </c>
      <c r="K144" s="29">
        <v>88200</v>
      </c>
      <c r="L144" s="30">
        <v>0</v>
      </c>
      <c r="M144" s="26">
        <v>0</v>
      </c>
      <c r="N144" s="26">
        <v>0</v>
      </c>
      <c r="O144" s="27">
        <v>0</v>
      </c>
      <c r="P144" s="28">
        <v>50</v>
      </c>
      <c r="Q144" s="26">
        <v>6000</v>
      </c>
      <c r="R144" s="29">
        <v>11500</v>
      </c>
      <c r="S144" s="35">
        <f>R144+Q144+O144+M144+K144</f>
        <v>105700</v>
      </c>
    </row>
    <row r="145" spans="1:19" s="2" customFormat="1" ht="12" customHeight="1">
      <c r="A145" s="32">
        <v>1480102</v>
      </c>
      <c r="B145" s="13" t="s">
        <v>68</v>
      </c>
      <c r="C145" s="13" t="s">
        <v>214</v>
      </c>
      <c r="D145" s="13" t="s">
        <v>263</v>
      </c>
      <c r="E145" s="13" t="s">
        <v>34</v>
      </c>
      <c r="F145" s="13" t="s">
        <v>285</v>
      </c>
      <c r="G145" s="13" t="s">
        <v>32</v>
      </c>
      <c r="H145" s="26">
        <v>50</v>
      </c>
      <c r="I145" s="27">
        <v>1</v>
      </c>
      <c r="J145" s="28">
        <v>50</v>
      </c>
      <c r="K145" s="29">
        <v>90000</v>
      </c>
      <c r="L145" s="30">
        <v>0</v>
      </c>
      <c r="M145" s="26">
        <v>0</v>
      </c>
      <c r="N145" s="26">
        <v>0</v>
      </c>
      <c r="O145" s="27">
        <v>0</v>
      </c>
      <c r="P145" s="28">
        <v>50</v>
      </c>
      <c r="Q145" s="26">
        <v>6000</v>
      </c>
      <c r="R145" s="29">
        <v>11500</v>
      </c>
      <c r="S145" s="35">
        <f>R145+Q145+O145+M145+K145</f>
        <v>107500</v>
      </c>
    </row>
    <row r="146" spans="1:19" s="2" customFormat="1" ht="12" customHeight="1">
      <c r="A146" s="32">
        <v>1480103</v>
      </c>
      <c r="B146" s="13" t="s">
        <v>41</v>
      </c>
      <c r="C146" s="13" t="s">
        <v>214</v>
      </c>
      <c r="D146" s="13" t="s">
        <v>263</v>
      </c>
      <c r="E146" s="13" t="s">
        <v>34</v>
      </c>
      <c r="F146" s="13" t="s">
        <v>285</v>
      </c>
      <c r="G146" s="13" t="s">
        <v>32</v>
      </c>
      <c r="H146" s="26">
        <v>50</v>
      </c>
      <c r="I146" s="27">
        <v>1</v>
      </c>
      <c r="J146" s="28">
        <v>49</v>
      </c>
      <c r="K146" s="29">
        <v>88200</v>
      </c>
      <c r="L146" s="30">
        <v>0</v>
      </c>
      <c r="M146" s="26">
        <v>0</v>
      </c>
      <c r="N146" s="26">
        <v>0</v>
      </c>
      <c r="O146" s="27">
        <v>0</v>
      </c>
      <c r="P146" s="28">
        <v>50</v>
      </c>
      <c r="Q146" s="26">
        <v>6000</v>
      </c>
      <c r="R146" s="29">
        <v>11500</v>
      </c>
      <c r="S146" s="35">
        <f>R146+Q146+O146+M146+K146</f>
        <v>105700</v>
      </c>
    </row>
    <row r="147" spans="1:19" s="2" customFormat="1" ht="12" customHeight="1">
      <c r="A147" s="32">
        <v>1480104</v>
      </c>
      <c r="B147" s="13" t="s">
        <v>69</v>
      </c>
      <c r="C147" s="13" t="s">
        <v>214</v>
      </c>
      <c r="D147" s="13" t="s">
        <v>263</v>
      </c>
      <c r="E147" s="13" t="s">
        <v>34</v>
      </c>
      <c r="F147" s="13" t="s">
        <v>285</v>
      </c>
      <c r="G147" s="13" t="s">
        <v>32</v>
      </c>
      <c r="H147" s="26">
        <v>50</v>
      </c>
      <c r="I147" s="27">
        <v>1</v>
      </c>
      <c r="J147" s="28">
        <v>50</v>
      </c>
      <c r="K147" s="29">
        <v>90000</v>
      </c>
      <c r="L147" s="30">
        <v>0</v>
      </c>
      <c r="M147" s="26">
        <v>0</v>
      </c>
      <c r="N147" s="26">
        <v>0</v>
      </c>
      <c r="O147" s="27">
        <v>0</v>
      </c>
      <c r="P147" s="28">
        <v>50</v>
      </c>
      <c r="Q147" s="26">
        <v>6000</v>
      </c>
      <c r="R147" s="29">
        <v>11500</v>
      </c>
      <c r="S147" s="35">
        <f>R147+Q147+O147+M147+K147</f>
        <v>107500</v>
      </c>
    </row>
    <row r="148" spans="1:19" s="2" customFormat="1" ht="12" customHeight="1">
      <c r="A148" s="32">
        <v>1480105</v>
      </c>
      <c r="B148" s="13" t="s">
        <v>202</v>
      </c>
      <c r="C148" s="13" t="s">
        <v>256</v>
      </c>
      <c r="D148" s="13" t="s">
        <v>280</v>
      </c>
      <c r="E148" s="13" t="s">
        <v>25</v>
      </c>
      <c r="F148" s="13" t="s">
        <v>282</v>
      </c>
      <c r="G148" s="13" t="s">
        <v>287</v>
      </c>
      <c r="H148" s="26">
        <v>48</v>
      </c>
      <c r="I148" s="27">
        <v>1</v>
      </c>
      <c r="J148" s="28">
        <v>48</v>
      </c>
      <c r="K148" s="29">
        <v>32640</v>
      </c>
      <c r="L148" s="30">
        <v>0</v>
      </c>
      <c r="M148" s="26">
        <v>0</v>
      </c>
      <c r="N148" s="26">
        <v>48</v>
      </c>
      <c r="O148" s="27">
        <v>23040</v>
      </c>
      <c r="P148" s="28">
        <v>48</v>
      </c>
      <c r="Q148" s="26">
        <v>3840</v>
      </c>
      <c r="R148" s="29">
        <v>6240</v>
      </c>
      <c r="S148" s="35">
        <f>R148+Q148+O148+M148+K148</f>
        <v>65760</v>
      </c>
    </row>
    <row r="149" spans="1:19" s="2" customFormat="1" ht="12" customHeight="1">
      <c r="A149" s="32">
        <v>1480106</v>
      </c>
      <c r="B149" s="13" t="s">
        <v>64</v>
      </c>
      <c r="C149" s="13" t="s">
        <v>231</v>
      </c>
      <c r="D149" s="13" t="s">
        <v>261</v>
      </c>
      <c r="E149" s="13" t="s">
        <v>25</v>
      </c>
      <c r="F149" s="13" t="s">
        <v>284</v>
      </c>
      <c r="G149" s="13" t="s">
        <v>287</v>
      </c>
      <c r="H149" s="26">
        <v>50</v>
      </c>
      <c r="I149" s="27">
        <v>1</v>
      </c>
      <c r="J149" s="28">
        <v>50</v>
      </c>
      <c r="K149" s="29">
        <v>54000</v>
      </c>
      <c r="L149" s="30">
        <v>0</v>
      </c>
      <c r="M149" s="26">
        <v>0</v>
      </c>
      <c r="N149" s="26">
        <v>50</v>
      </c>
      <c r="O149" s="27">
        <v>108000</v>
      </c>
      <c r="P149" s="28">
        <v>50</v>
      </c>
      <c r="Q149" s="26">
        <v>4500</v>
      </c>
      <c r="R149" s="29">
        <v>8000</v>
      </c>
      <c r="S149" s="35">
        <f>R149+Q149+O149+M149+K149</f>
        <v>174500</v>
      </c>
    </row>
    <row r="150" spans="1:19" s="2" customFormat="1" ht="12" customHeight="1">
      <c r="A150" s="32">
        <v>1480107</v>
      </c>
      <c r="B150" s="13" t="s">
        <v>65</v>
      </c>
      <c r="C150" s="13" t="s">
        <v>231</v>
      </c>
      <c r="D150" s="13" t="s">
        <v>261</v>
      </c>
      <c r="E150" s="13" t="s">
        <v>25</v>
      </c>
      <c r="F150" s="13" t="s">
        <v>282</v>
      </c>
      <c r="G150" s="13" t="s">
        <v>287</v>
      </c>
      <c r="H150" s="26">
        <v>50</v>
      </c>
      <c r="I150" s="27">
        <v>1</v>
      </c>
      <c r="J150" s="28">
        <v>50</v>
      </c>
      <c r="K150" s="29">
        <v>54000</v>
      </c>
      <c r="L150" s="30">
        <v>0</v>
      </c>
      <c r="M150" s="26">
        <v>0</v>
      </c>
      <c r="N150" s="26">
        <v>50</v>
      </c>
      <c r="O150" s="27">
        <v>108000</v>
      </c>
      <c r="P150" s="28">
        <v>50</v>
      </c>
      <c r="Q150" s="26">
        <v>4500</v>
      </c>
      <c r="R150" s="29">
        <v>8000</v>
      </c>
      <c r="S150" s="35">
        <f>R150+Q150+O150+M150+K150</f>
        <v>174500</v>
      </c>
    </row>
    <row r="151" spans="1:19" s="2" customFormat="1" ht="12" customHeight="1">
      <c r="A151" s="32">
        <v>1480108</v>
      </c>
      <c r="B151" s="13" t="s">
        <v>184</v>
      </c>
      <c r="C151" s="13" t="s">
        <v>231</v>
      </c>
      <c r="D151" s="13" t="s">
        <v>265</v>
      </c>
      <c r="E151" s="13" t="s">
        <v>25</v>
      </c>
      <c r="F151" s="13" t="s">
        <v>284</v>
      </c>
      <c r="G151" s="13" t="s">
        <v>32</v>
      </c>
      <c r="H151" s="26">
        <v>40</v>
      </c>
      <c r="I151" s="27">
        <v>1</v>
      </c>
      <c r="J151" s="28">
        <v>38</v>
      </c>
      <c r="K151" s="29">
        <v>39330</v>
      </c>
      <c r="L151" s="30">
        <v>0</v>
      </c>
      <c r="M151" s="26">
        <v>0</v>
      </c>
      <c r="N151" s="26">
        <v>38</v>
      </c>
      <c r="O151" s="27">
        <v>54720</v>
      </c>
      <c r="P151" s="28">
        <v>40</v>
      </c>
      <c r="Q151" s="26">
        <v>3200</v>
      </c>
      <c r="R151" s="29">
        <v>5200</v>
      </c>
      <c r="S151" s="35">
        <f>R151+Q151+O151+M151+K151</f>
        <v>102450</v>
      </c>
    </row>
    <row r="152" spans="1:19" s="2" customFormat="1" ht="12" customHeight="1">
      <c r="A152" s="32">
        <v>1480109</v>
      </c>
      <c r="B152" s="13" t="s">
        <v>185</v>
      </c>
      <c r="C152" s="13" t="s">
        <v>231</v>
      </c>
      <c r="D152" s="13" t="s">
        <v>265</v>
      </c>
      <c r="E152" s="13" t="s">
        <v>25</v>
      </c>
      <c r="F152" s="13" t="s">
        <v>284</v>
      </c>
      <c r="G152" s="13" t="s">
        <v>32</v>
      </c>
      <c r="H152" s="26">
        <v>34</v>
      </c>
      <c r="I152" s="27">
        <v>1</v>
      </c>
      <c r="J152" s="28">
        <v>34</v>
      </c>
      <c r="K152" s="29">
        <v>35190</v>
      </c>
      <c r="L152" s="30">
        <v>0</v>
      </c>
      <c r="M152" s="26">
        <v>0</v>
      </c>
      <c r="N152" s="26">
        <v>34</v>
      </c>
      <c r="O152" s="27">
        <v>48960</v>
      </c>
      <c r="P152" s="28">
        <v>34</v>
      </c>
      <c r="Q152" s="26">
        <v>2720</v>
      </c>
      <c r="R152" s="29">
        <v>4420</v>
      </c>
      <c r="S152" s="35">
        <f>R152+Q152+O152+M152+K152</f>
        <v>91290</v>
      </c>
    </row>
    <row r="153" spans="1:19" s="2" customFormat="1" ht="12" customHeight="1">
      <c r="A153" s="32">
        <v>1480110</v>
      </c>
      <c r="B153" s="13" t="s">
        <v>45</v>
      </c>
      <c r="C153" s="13" t="s">
        <v>220</v>
      </c>
      <c r="D153" s="13" t="s">
        <v>264</v>
      </c>
      <c r="E153" s="13" t="s">
        <v>25</v>
      </c>
      <c r="F153" s="13" t="s">
        <v>284</v>
      </c>
      <c r="G153" s="13" t="s">
        <v>32</v>
      </c>
      <c r="H153" s="26">
        <v>47</v>
      </c>
      <c r="I153" s="27">
        <v>1</v>
      </c>
      <c r="J153" s="28">
        <v>45</v>
      </c>
      <c r="K153" s="29">
        <v>44550</v>
      </c>
      <c r="L153" s="30">
        <v>0</v>
      </c>
      <c r="M153" s="26">
        <v>0</v>
      </c>
      <c r="N153" s="26">
        <v>45</v>
      </c>
      <c r="O153" s="27">
        <v>64800</v>
      </c>
      <c r="P153" s="28">
        <v>46</v>
      </c>
      <c r="Q153" s="26">
        <v>4140</v>
      </c>
      <c r="R153" s="29">
        <v>7360</v>
      </c>
      <c r="S153" s="35">
        <f>R153+Q153+O153+M153+K153</f>
        <v>120850</v>
      </c>
    </row>
    <row r="154" spans="1:19" s="2" customFormat="1" ht="12" customHeight="1">
      <c r="A154" s="32">
        <v>1480111</v>
      </c>
      <c r="B154" s="13" t="s">
        <v>44</v>
      </c>
      <c r="C154" s="13" t="s">
        <v>220</v>
      </c>
      <c r="D154" s="13" t="s">
        <v>264</v>
      </c>
      <c r="E154" s="13" t="s">
        <v>25</v>
      </c>
      <c r="F154" s="13" t="s">
        <v>284</v>
      </c>
      <c r="G154" s="13" t="s">
        <v>32</v>
      </c>
      <c r="H154" s="26">
        <v>49</v>
      </c>
      <c r="I154" s="27">
        <v>1</v>
      </c>
      <c r="J154" s="28">
        <v>47</v>
      </c>
      <c r="K154" s="29">
        <v>46530</v>
      </c>
      <c r="L154" s="30">
        <v>0</v>
      </c>
      <c r="M154" s="26">
        <v>0</v>
      </c>
      <c r="N154" s="26">
        <v>47</v>
      </c>
      <c r="O154" s="27">
        <v>67680</v>
      </c>
      <c r="P154" s="28">
        <v>48</v>
      </c>
      <c r="Q154" s="26">
        <v>4320</v>
      </c>
      <c r="R154" s="29">
        <v>7680</v>
      </c>
      <c r="S154" s="35">
        <f>R154+Q154+O154+M154+K154</f>
        <v>126210</v>
      </c>
    </row>
    <row r="155" spans="1:19" s="2" customFormat="1" ht="12" customHeight="1">
      <c r="A155" s="32">
        <v>1480112</v>
      </c>
      <c r="B155" s="13" t="s">
        <v>72</v>
      </c>
      <c r="C155" s="13" t="s">
        <v>234</v>
      </c>
      <c r="D155" s="13" t="s">
        <v>259</v>
      </c>
      <c r="E155" s="13" t="s">
        <v>25</v>
      </c>
      <c r="F155" s="13" t="s">
        <v>284</v>
      </c>
      <c r="G155" s="13" t="s">
        <v>287</v>
      </c>
      <c r="H155" s="26">
        <v>50</v>
      </c>
      <c r="I155" s="27">
        <v>1</v>
      </c>
      <c r="J155" s="28">
        <v>50</v>
      </c>
      <c r="K155" s="29">
        <v>56000</v>
      </c>
      <c r="L155" s="30">
        <v>0</v>
      </c>
      <c r="M155" s="26">
        <v>0</v>
      </c>
      <c r="N155" s="26">
        <v>50</v>
      </c>
      <c r="O155" s="27">
        <v>126000</v>
      </c>
      <c r="P155" s="28">
        <v>50</v>
      </c>
      <c r="Q155" s="26">
        <v>4500</v>
      </c>
      <c r="R155" s="29">
        <v>8000</v>
      </c>
      <c r="S155" s="35">
        <f>R155+Q155+O155+M155+K155</f>
        <v>194500</v>
      </c>
    </row>
    <row r="156" spans="1:19" s="2" customFormat="1" ht="12" customHeight="1">
      <c r="A156" s="32">
        <v>1480113</v>
      </c>
      <c r="B156" s="13" t="s">
        <v>73</v>
      </c>
      <c r="C156" s="13" t="s">
        <v>234</v>
      </c>
      <c r="D156" s="13" t="s">
        <v>259</v>
      </c>
      <c r="E156" s="13" t="s">
        <v>25</v>
      </c>
      <c r="F156" s="13" t="s">
        <v>284</v>
      </c>
      <c r="G156" s="13" t="s">
        <v>287</v>
      </c>
      <c r="H156" s="26">
        <v>49</v>
      </c>
      <c r="I156" s="27">
        <v>1</v>
      </c>
      <c r="J156" s="28">
        <v>49</v>
      </c>
      <c r="K156" s="29">
        <v>54880</v>
      </c>
      <c r="L156" s="30">
        <v>0</v>
      </c>
      <c r="M156" s="26">
        <v>0</v>
      </c>
      <c r="N156" s="26">
        <v>49</v>
      </c>
      <c r="O156" s="27">
        <v>123480</v>
      </c>
      <c r="P156" s="28">
        <v>49</v>
      </c>
      <c r="Q156" s="26">
        <v>4410</v>
      </c>
      <c r="R156" s="29">
        <v>7840</v>
      </c>
      <c r="S156" s="35">
        <f>R156+Q156+O156+M156+K156</f>
        <v>190610</v>
      </c>
    </row>
    <row r="157" spans="1:19" s="2" customFormat="1" ht="12" customHeight="1">
      <c r="A157" s="32">
        <v>1480114</v>
      </c>
      <c r="B157" s="13" t="s">
        <v>114</v>
      </c>
      <c r="C157" s="13" t="s">
        <v>234</v>
      </c>
      <c r="D157" s="13" t="s">
        <v>261</v>
      </c>
      <c r="E157" s="13" t="s">
        <v>25</v>
      </c>
      <c r="F157" s="13" t="s">
        <v>284</v>
      </c>
      <c r="G157" s="13" t="s">
        <v>287</v>
      </c>
      <c r="H157" s="26">
        <v>49</v>
      </c>
      <c r="I157" s="27">
        <v>1</v>
      </c>
      <c r="J157" s="28">
        <v>48</v>
      </c>
      <c r="K157" s="29">
        <v>51840</v>
      </c>
      <c r="L157" s="30">
        <v>0</v>
      </c>
      <c r="M157" s="26">
        <v>0</v>
      </c>
      <c r="N157" s="26">
        <v>48</v>
      </c>
      <c r="O157" s="27">
        <v>103680</v>
      </c>
      <c r="P157" s="28">
        <v>48</v>
      </c>
      <c r="Q157" s="26">
        <v>4320</v>
      </c>
      <c r="R157" s="29">
        <v>7680</v>
      </c>
      <c r="S157" s="35">
        <f>R157+Q157+O157+M157+K157</f>
        <v>167520</v>
      </c>
    </row>
    <row r="158" spans="1:19" s="2" customFormat="1" ht="12" customHeight="1">
      <c r="A158" s="32">
        <v>1480115</v>
      </c>
      <c r="B158" s="13" t="s">
        <v>142</v>
      </c>
      <c r="C158" s="13" t="s">
        <v>234</v>
      </c>
      <c r="D158" s="13" t="s">
        <v>261</v>
      </c>
      <c r="E158" s="13" t="s">
        <v>25</v>
      </c>
      <c r="F158" s="13" t="s">
        <v>284</v>
      </c>
      <c r="G158" s="13" t="s">
        <v>287</v>
      </c>
      <c r="H158" s="26">
        <v>50</v>
      </c>
      <c r="I158" s="27">
        <v>1</v>
      </c>
      <c r="J158" s="28">
        <v>50</v>
      </c>
      <c r="K158" s="29">
        <v>54000</v>
      </c>
      <c r="L158" s="30">
        <v>0</v>
      </c>
      <c r="M158" s="26">
        <v>0</v>
      </c>
      <c r="N158" s="26">
        <v>50</v>
      </c>
      <c r="O158" s="27">
        <v>108000</v>
      </c>
      <c r="P158" s="28">
        <v>50</v>
      </c>
      <c r="Q158" s="26">
        <v>4500</v>
      </c>
      <c r="R158" s="29">
        <v>8000</v>
      </c>
      <c r="S158" s="35">
        <f>R158+Q158+O158+M158+K158</f>
        <v>174500</v>
      </c>
    </row>
    <row r="159" spans="1:19" s="2" customFormat="1" ht="12" customHeight="1">
      <c r="A159" s="32">
        <v>1480116</v>
      </c>
      <c r="B159" s="13" t="s">
        <v>30</v>
      </c>
      <c r="C159" s="13" t="s">
        <v>213</v>
      </c>
      <c r="D159" s="13" t="s">
        <v>261</v>
      </c>
      <c r="E159" s="13" t="s">
        <v>25</v>
      </c>
      <c r="F159" s="13" t="s">
        <v>284</v>
      </c>
      <c r="G159" s="13" t="s">
        <v>287</v>
      </c>
      <c r="H159" s="26">
        <v>47</v>
      </c>
      <c r="I159" s="27">
        <v>1</v>
      </c>
      <c r="J159" s="28">
        <v>46</v>
      </c>
      <c r="K159" s="29">
        <v>49680</v>
      </c>
      <c r="L159" s="30">
        <v>0</v>
      </c>
      <c r="M159" s="26">
        <v>0</v>
      </c>
      <c r="N159" s="26">
        <v>46</v>
      </c>
      <c r="O159" s="27">
        <v>99360</v>
      </c>
      <c r="P159" s="28">
        <v>46</v>
      </c>
      <c r="Q159" s="26">
        <v>4140</v>
      </c>
      <c r="R159" s="29">
        <v>7360</v>
      </c>
      <c r="S159" s="35">
        <f>R159+Q159+O159+M159+K159</f>
        <v>160540</v>
      </c>
    </row>
    <row r="160" spans="1:19" s="2" customFormat="1" ht="12" customHeight="1">
      <c r="A160" s="32">
        <v>1480117</v>
      </c>
      <c r="B160" s="13" t="s">
        <v>108</v>
      </c>
      <c r="C160" s="13" t="s">
        <v>213</v>
      </c>
      <c r="D160" s="13" t="s">
        <v>264</v>
      </c>
      <c r="E160" s="13" t="s">
        <v>25</v>
      </c>
      <c r="F160" s="13" t="s">
        <v>284</v>
      </c>
      <c r="G160" s="13" t="s">
        <v>32</v>
      </c>
      <c r="H160" s="26">
        <v>40</v>
      </c>
      <c r="I160" s="27">
        <v>1</v>
      </c>
      <c r="J160" s="28">
        <v>40</v>
      </c>
      <c r="K160" s="29">
        <v>39600</v>
      </c>
      <c r="L160" s="30">
        <v>0</v>
      </c>
      <c r="M160" s="26">
        <v>0</v>
      </c>
      <c r="N160" s="26">
        <v>40</v>
      </c>
      <c r="O160" s="27">
        <v>57600</v>
      </c>
      <c r="P160" s="28">
        <v>40</v>
      </c>
      <c r="Q160" s="26">
        <v>3600</v>
      </c>
      <c r="R160" s="29">
        <v>6400</v>
      </c>
      <c r="S160" s="35">
        <f>R160+Q160+O160+M160+K160</f>
        <v>107200</v>
      </c>
    </row>
    <row r="161" spans="1:19" s="2" customFormat="1" ht="12" customHeight="1">
      <c r="A161" s="32">
        <v>1480118</v>
      </c>
      <c r="B161" s="13" t="s">
        <v>113</v>
      </c>
      <c r="C161" s="13" t="s">
        <v>213</v>
      </c>
      <c r="D161" s="13" t="s">
        <v>269</v>
      </c>
      <c r="E161" s="13" t="s">
        <v>34</v>
      </c>
      <c r="F161" s="13" t="s">
        <v>281</v>
      </c>
      <c r="G161" s="13" t="s">
        <v>286</v>
      </c>
      <c r="H161" s="26">
        <v>44</v>
      </c>
      <c r="I161" s="27">
        <v>1</v>
      </c>
      <c r="J161" s="28">
        <v>43</v>
      </c>
      <c r="K161" s="29">
        <v>154800</v>
      </c>
      <c r="L161" s="30">
        <v>43</v>
      </c>
      <c r="M161" s="26">
        <v>32250</v>
      </c>
      <c r="N161" s="26">
        <v>43</v>
      </c>
      <c r="O161" s="27">
        <v>32250</v>
      </c>
      <c r="P161" s="28">
        <v>43</v>
      </c>
      <c r="Q161" s="26">
        <v>4730</v>
      </c>
      <c r="R161" s="29">
        <v>8600</v>
      </c>
      <c r="S161" s="35">
        <f>R161+Q161+O161+M161+K161</f>
        <v>232630</v>
      </c>
    </row>
    <row r="162" spans="1:19" s="2" customFormat="1" ht="12" customHeight="1">
      <c r="A162" s="32">
        <v>1480119</v>
      </c>
      <c r="B162" s="13" t="s">
        <v>38</v>
      </c>
      <c r="C162" s="13" t="s">
        <v>217</v>
      </c>
      <c r="D162" s="13" t="s">
        <v>258</v>
      </c>
      <c r="E162" s="13" t="s">
        <v>23</v>
      </c>
      <c r="F162" s="13" t="s">
        <v>281</v>
      </c>
      <c r="G162" s="13" t="s">
        <v>286</v>
      </c>
      <c r="H162" s="26">
        <v>32</v>
      </c>
      <c r="I162" s="27">
        <v>1</v>
      </c>
      <c r="J162" s="28">
        <v>8</v>
      </c>
      <c r="K162" s="29">
        <v>7600</v>
      </c>
      <c r="L162" s="30">
        <v>8</v>
      </c>
      <c r="M162" s="26">
        <v>8000</v>
      </c>
      <c r="N162" s="26">
        <v>8</v>
      </c>
      <c r="O162" s="27">
        <v>8000</v>
      </c>
      <c r="P162" s="28">
        <v>26</v>
      </c>
      <c r="Q162" s="26">
        <v>3900</v>
      </c>
      <c r="R162" s="29">
        <v>6760</v>
      </c>
      <c r="S162" s="35">
        <f>R162+Q162+O162+M162+K162</f>
        <v>34260</v>
      </c>
    </row>
    <row r="163" spans="1:19" s="2" customFormat="1" ht="12" customHeight="1">
      <c r="A163" s="32">
        <v>1480120</v>
      </c>
      <c r="B163" s="13" t="s">
        <v>111</v>
      </c>
      <c r="C163" s="13" t="s">
        <v>217</v>
      </c>
      <c r="D163" s="13" t="s">
        <v>258</v>
      </c>
      <c r="E163" s="13" t="s">
        <v>23</v>
      </c>
      <c r="F163" s="13" t="s">
        <v>281</v>
      </c>
      <c r="G163" s="13" t="s">
        <v>286</v>
      </c>
      <c r="H163" s="26">
        <v>42</v>
      </c>
      <c r="I163" s="27">
        <v>1</v>
      </c>
      <c r="J163" s="28">
        <v>26</v>
      </c>
      <c r="K163" s="29">
        <v>24700</v>
      </c>
      <c r="L163" s="30">
        <v>26</v>
      </c>
      <c r="M163" s="26">
        <v>26000</v>
      </c>
      <c r="N163" s="26">
        <v>26</v>
      </c>
      <c r="O163" s="27">
        <v>26000</v>
      </c>
      <c r="P163" s="28">
        <v>39</v>
      </c>
      <c r="Q163" s="26">
        <v>5850</v>
      </c>
      <c r="R163" s="29">
        <v>10140</v>
      </c>
      <c r="S163" s="35">
        <f>R163+Q163+O163+M163+K163</f>
        <v>92690</v>
      </c>
    </row>
    <row r="164" spans="1:19" s="2" customFormat="1" ht="12" customHeight="1">
      <c r="A164" s="32">
        <v>1480121</v>
      </c>
      <c r="B164" s="13" t="s">
        <v>115</v>
      </c>
      <c r="C164" s="13" t="s">
        <v>217</v>
      </c>
      <c r="D164" s="13" t="s">
        <v>258</v>
      </c>
      <c r="E164" s="13" t="s">
        <v>23</v>
      </c>
      <c r="F164" s="13" t="s">
        <v>281</v>
      </c>
      <c r="G164" s="13" t="s">
        <v>286</v>
      </c>
      <c r="H164" s="26">
        <v>40</v>
      </c>
      <c r="I164" s="27">
        <v>1</v>
      </c>
      <c r="J164" s="28">
        <v>11</v>
      </c>
      <c r="K164" s="29">
        <v>10450</v>
      </c>
      <c r="L164" s="30">
        <v>11</v>
      </c>
      <c r="M164" s="26">
        <v>11000</v>
      </c>
      <c r="N164" s="26">
        <v>11</v>
      </c>
      <c r="O164" s="27">
        <v>11000</v>
      </c>
      <c r="P164" s="28">
        <v>34</v>
      </c>
      <c r="Q164" s="26">
        <v>5100</v>
      </c>
      <c r="R164" s="29">
        <v>8840</v>
      </c>
      <c r="S164" s="35">
        <f>R164+Q164+O164+M164+K164</f>
        <v>46390</v>
      </c>
    </row>
    <row r="165" spans="1:19" s="2" customFormat="1" ht="12" customHeight="1">
      <c r="A165" s="32">
        <v>1480122</v>
      </c>
      <c r="B165" s="13" t="s">
        <v>116</v>
      </c>
      <c r="C165" s="13" t="s">
        <v>217</v>
      </c>
      <c r="D165" s="13" t="s">
        <v>258</v>
      </c>
      <c r="E165" s="13" t="s">
        <v>23</v>
      </c>
      <c r="F165" s="13" t="s">
        <v>281</v>
      </c>
      <c r="G165" s="13" t="s">
        <v>286</v>
      </c>
      <c r="H165" s="26">
        <v>49</v>
      </c>
      <c r="I165" s="27">
        <v>1</v>
      </c>
      <c r="J165" s="28">
        <v>21</v>
      </c>
      <c r="K165" s="29">
        <v>19950</v>
      </c>
      <c r="L165" s="30">
        <v>21</v>
      </c>
      <c r="M165" s="26">
        <v>21000</v>
      </c>
      <c r="N165" s="26">
        <v>21</v>
      </c>
      <c r="O165" s="27">
        <v>21000</v>
      </c>
      <c r="P165" s="28">
        <v>47</v>
      </c>
      <c r="Q165" s="26">
        <v>7050</v>
      </c>
      <c r="R165" s="29">
        <v>12220</v>
      </c>
      <c r="S165" s="35">
        <f>R165+Q165+O165+M165+K165</f>
        <v>81220</v>
      </c>
    </row>
    <row r="166" spans="1:19" s="2" customFormat="1" ht="12" customHeight="1">
      <c r="A166" s="32">
        <v>1480123</v>
      </c>
      <c r="B166" s="13" t="s">
        <v>112</v>
      </c>
      <c r="C166" s="13" t="s">
        <v>217</v>
      </c>
      <c r="D166" s="13" t="s">
        <v>258</v>
      </c>
      <c r="E166" s="13" t="s">
        <v>289</v>
      </c>
      <c r="F166" s="13" t="s">
        <v>281</v>
      </c>
      <c r="G166" s="13" t="s">
        <v>286</v>
      </c>
      <c r="H166" s="26">
        <v>25</v>
      </c>
      <c r="I166" s="27">
        <v>1</v>
      </c>
      <c r="J166" s="28">
        <v>6</v>
      </c>
      <c r="K166" s="29">
        <v>5700</v>
      </c>
      <c r="L166" s="30">
        <v>6</v>
      </c>
      <c r="M166" s="26">
        <v>6000</v>
      </c>
      <c r="N166" s="26">
        <v>6</v>
      </c>
      <c r="O166" s="27">
        <v>6000</v>
      </c>
      <c r="P166" s="28">
        <v>23</v>
      </c>
      <c r="Q166" s="26">
        <v>3450</v>
      </c>
      <c r="R166" s="29">
        <v>5980</v>
      </c>
      <c r="S166" s="35">
        <f>R166+Q166+O166+M166+K166</f>
        <v>27130</v>
      </c>
    </row>
    <row r="167" spans="1:19" s="2" customFormat="1" ht="12" customHeight="1">
      <c r="A167" s="32">
        <v>1480124</v>
      </c>
      <c r="B167" s="13" t="s">
        <v>191</v>
      </c>
      <c r="C167" s="13" t="s">
        <v>217</v>
      </c>
      <c r="D167" s="13" t="s">
        <v>258</v>
      </c>
      <c r="E167" s="13" t="s">
        <v>23</v>
      </c>
      <c r="F167" s="13" t="s">
        <v>281</v>
      </c>
      <c r="G167" s="13" t="s">
        <v>286</v>
      </c>
      <c r="H167" s="26">
        <v>49</v>
      </c>
      <c r="I167" s="27">
        <v>1</v>
      </c>
      <c r="J167" s="28">
        <v>5</v>
      </c>
      <c r="K167" s="29">
        <v>4750</v>
      </c>
      <c r="L167" s="30">
        <v>5</v>
      </c>
      <c r="M167" s="26">
        <v>5000</v>
      </c>
      <c r="N167" s="26">
        <v>5</v>
      </c>
      <c r="O167" s="27">
        <v>5000</v>
      </c>
      <c r="P167" s="28">
        <v>35</v>
      </c>
      <c r="Q167" s="26">
        <v>5250</v>
      </c>
      <c r="R167" s="29">
        <v>9100</v>
      </c>
      <c r="S167" s="35">
        <f>R167+Q167+O167+M167+K167</f>
        <v>29100</v>
      </c>
    </row>
    <row r="168" spans="1:19" s="2" customFormat="1" ht="12" customHeight="1">
      <c r="A168" s="32">
        <v>1480125</v>
      </c>
      <c r="B168" s="13" t="s">
        <v>189</v>
      </c>
      <c r="C168" s="13" t="s">
        <v>217</v>
      </c>
      <c r="D168" s="13" t="s">
        <v>258</v>
      </c>
      <c r="E168" s="13" t="s">
        <v>23</v>
      </c>
      <c r="F168" s="13" t="s">
        <v>281</v>
      </c>
      <c r="G168" s="13" t="s">
        <v>286</v>
      </c>
      <c r="H168" s="26">
        <v>50</v>
      </c>
      <c r="I168" s="27">
        <v>1</v>
      </c>
      <c r="J168" s="28">
        <v>2</v>
      </c>
      <c r="K168" s="29">
        <v>1900</v>
      </c>
      <c r="L168" s="30">
        <v>2</v>
      </c>
      <c r="M168" s="26">
        <v>2000</v>
      </c>
      <c r="N168" s="26">
        <v>2</v>
      </c>
      <c r="O168" s="27">
        <v>2000</v>
      </c>
      <c r="P168" s="28">
        <v>36</v>
      </c>
      <c r="Q168" s="26">
        <v>5400</v>
      </c>
      <c r="R168" s="29">
        <v>9360</v>
      </c>
      <c r="S168" s="35">
        <f>R168+Q168+O168+M168+K168</f>
        <v>20660</v>
      </c>
    </row>
    <row r="169" spans="1:19" s="2" customFormat="1" ht="12" customHeight="1">
      <c r="A169" s="32">
        <v>1480126</v>
      </c>
      <c r="B169" s="13" t="s">
        <v>190</v>
      </c>
      <c r="C169" s="13" t="s">
        <v>217</v>
      </c>
      <c r="D169" s="13" t="s">
        <v>258</v>
      </c>
      <c r="E169" s="13" t="s">
        <v>23</v>
      </c>
      <c r="F169" s="13" t="s">
        <v>281</v>
      </c>
      <c r="G169" s="13" t="s">
        <v>286</v>
      </c>
      <c r="H169" s="26">
        <v>39</v>
      </c>
      <c r="I169" s="27">
        <v>1</v>
      </c>
      <c r="J169" s="28">
        <v>2</v>
      </c>
      <c r="K169" s="29">
        <v>1900</v>
      </c>
      <c r="L169" s="30">
        <v>2</v>
      </c>
      <c r="M169" s="26">
        <v>2000</v>
      </c>
      <c r="N169" s="26">
        <v>2</v>
      </c>
      <c r="O169" s="27">
        <v>2000</v>
      </c>
      <c r="P169" s="28">
        <v>27</v>
      </c>
      <c r="Q169" s="26">
        <v>4050</v>
      </c>
      <c r="R169" s="29">
        <v>7020</v>
      </c>
      <c r="S169" s="35">
        <f>R169+Q169+O169+M169+K169</f>
        <v>16970</v>
      </c>
    </row>
    <row r="170" spans="1:19" s="2" customFormat="1" ht="12" customHeight="1">
      <c r="A170" s="32">
        <v>1480127</v>
      </c>
      <c r="B170" s="13" t="s">
        <v>183</v>
      </c>
      <c r="C170" s="13" t="s">
        <v>253</v>
      </c>
      <c r="D170" s="13" t="s">
        <v>265</v>
      </c>
      <c r="E170" s="13" t="s">
        <v>25</v>
      </c>
      <c r="F170" s="13" t="s">
        <v>284</v>
      </c>
      <c r="G170" s="13" t="s">
        <v>32</v>
      </c>
      <c r="H170" s="26">
        <v>50</v>
      </c>
      <c r="I170" s="27">
        <v>1</v>
      </c>
      <c r="J170" s="28">
        <v>50</v>
      </c>
      <c r="K170" s="29">
        <v>51750</v>
      </c>
      <c r="L170" s="30">
        <v>0</v>
      </c>
      <c r="M170" s="26">
        <v>0</v>
      </c>
      <c r="N170" s="26">
        <v>50</v>
      </c>
      <c r="O170" s="27">
        <v>72000</v>
      </c>
      <c r="P170" s="28">
        <v>50</v>
      </c>
      <c r="Q170" s="26">
        <v>4000</v>
      </c>
      <c r="R170" s="29">
        <v>6500</v>
      </c>
      <c r="S170" s="35">
        <f>R170+Q170+O170+M170+K170</f>
        <v>134250</v>
      </c>
    </row>
    <row r="171" spans="1:19" s="2" customFormat="1" ht="12" customHeight="1">
      <c r="A171" s="32">
        <v>1480128</v>
      </c>
      <c r="B171" s="13" t="s">
        <v>182</v>
      </c>
      <c r="C171" s="13" t="s">
        <v>253</v>
      </c>
      <c r="D171" s="13" t="s">
        <v>270</v>
      </c>
      <c r="E171" s="13" t="s">
        <v>25</v>
      </c>
      <c r="F171" s="13" t="s">
        <v>284</v>
      </c>
      <c r="G171" s="13" t="s">
        <v>287</v>
      </c>
      <c r="H171" s="26">
        <v>50</v>
      </c>
      <c r="I171" s="27">
        <v>1</v>
      </c>
      <c r="J171" s="28">
        <v>48</v>
      </c>
      <c r="K171" s="29">
        <v>38400</v>
      </c>
      <c r="L171" s="30">
        <v>0</v>
      </c>
      <c r="M171" s="26">
        <v>0</v>
      </c>
      <c r="N171" s="26">
        <v>48</v>
      </c>
      <c r="O171" s="27">
        <v>57600</v>
      </c>
      <c r="P171" s="28">
        <v>49</v>
      </c>
      <c r="Q171" s="26">
        <v>3920</v>
      </c>
      <c r="R171" s="29">
        <v>6370</v>
      </c>
      <c r="S171" s="35">
        <f>R171+Q171+O171+M171+K171</f>
        <v>106290</v>
      </c>
    </row>
    <row r="172" spans="1:19" s="2" customFormat="1" ht="12" customHeight="1">
      <c r="A172" s="32">
        <v>1480129</v>
      </c>
      <c r="B172" s="13" t="s">
        <v>156</v>
      </c>
      <c r="C172" s="13" t="s">
        <v>225</v>
      </c>
      <c r="D172" s="13" t="s">
        <v>265</v>
      </c>
      <c r="E172" s="13" t="s">
        <v>25</v>
      </c>
      <c r="F172" s="13" t="s">
        <v>284</v>
      </c>
      <c r="G172" s="13" t="s">
        <v>32</v>
      </c>
      <c r="H172" s="26">
        <v>50</v>
      </c>
      <c r="I172" s="27">
        <v>1</v>
      </c>
      <c r="J172" s="28">
        <v>45</v>
      </c>
      <c r="K172" s="29">
        <v>46575</v>
      </c>
      <c r="L172" s="30">
        <v>0</v>
      </c>
      <c r="M172" s="26">
        <v>0</v>
      </c>
      <c r="N172" s="26">
        <v>45</v>
      </c>
      <c r="O172" s="27">
        <v>64800</v>
      </c>
      <c r="P172" s="28">
        <v>46</v>
      </c>
      <c r="Q172" s="26">
        <v>3680</v>
      </c>
      <c r="R172" s="29">
        <v>5980</v>
      </c>
      <c r="S172" s="35">
        <f>R172+Q172+O172+M172+K172</f>
        <v>121035</v>
      </c>
    </row>
    <row r="173" spans="1:19" s="2" customFormat="1" ht="12" customHeight="1">
      <c r="A173" s="32">
        <v>1480130</v>
      </c>
      <c r="B173" s="13" t="s">
        <v>51</v>
      </c>
      <c r="C173" s="13" t="s">
        <v>225</v>
      </c>
      <c r="D173" s="13" t="s">
        <v>265</v>
      </c>
      <c r="E173" s="13" t="s">
        <v>25</v>
      </c>
      <c r="F173" s="13" t="s">
        <v>284</v>
      </c>
      <c r="G173" s="13" t="s">
        <v>32</v>
      </c>
      <c r="H173" s="26">
        <v>50</v>
      </c>
      <c r="I173" s="27">
        <v>1</v>
      </c>
      <c r="J173" s="28">
        <v>46</v>
      </c>
      <c r="K173" s="29">
        <v>47610</v>
      </c>
      <c r="L173" s="30">
        <v>0</v>
      </c>
      <c r="M173" s="26">
        <v>0</v>
      </c>
      <c r="N173" s="26">
        <v>46</v>
      </c>
      <c r="O173" s="27">
        <v>66240</v>
      </c>
      <c r="P173" s="28">
        <v>46</v>
      </c>
      <c r="Q173" s="26">
        <v>3680</v>
      </c>
      <c r="R173" s="29">
        <v>5980</v>
      </c>
      <c r="S173" s="35">
        <f>R173+Q173+O173+M173+K173</f>
        <v>123510</v>
      </c>
    </row>
    <row r="174" spans="1:19" s="2" customFormat="1" ht="12" customHeight="1">
      <c r="A174" s="32">
        <v>1480131</v>
      </c>
      <c r="B174" s="13" t="s">
        <v>155</v>
      </c>
      <c r="C174" s="13" t="s">
        <v>225</v>
      </c>
      <c r="D174" s="13" t="s">
        <v>265</v>
      </c>
      <c r="E174" s="13" t="s">
        <v>25</v>
      </c>
      <c r="F174" s="13" t="s">
        <v>284</v>
      </c>
      <c r="G174" s="13" t="s">
        <v>32</v>
      </c>
      <c r="H174" s="26">
        <v>50</v>
      </c>
      <c r="I174" s="27">
        <v>1</v>
      </c>
      <c r="J174" s="28">
        <v>45</v>
      </c>
      <c r="K174" s="29">
        <v>46575</v>
      </c>
      <c r="L174" s="30">
        <v>0</v>
      </c>
      <c r="M174" s="26">
        <v>0</v>
      </c>
      <c r="N174" s="26">
        <v>45</v>
      </c>
      <c r="O174" s="27">
        <v>64800</v>
      </c>
      <c r="P174" s="28">
        <v>46</v>
      </c>
      <c r="Q174" s="26">
        <v>3680</v>
      </c>
      <c r="R174" s="29">
        <v>5980</v>
      </c>
      <c r="S174" s="35">
        <f>R174+Q174+O174+M174+K174</f>
        <v>121035</v>
      </c>
    </row>
    <row r="175" spans="1:19" s="2" customFormat="1" ht="12" customHeight="1">
      <c r="A175" s="32">
        <v>1480132</v>
      </c>
      <c r="B175" s="13" t="s">
        <v>154</v>
      </c>
      <c r="C175" s="13" t="s">
        <v>225</v>
      </c>
      <c r="D175" s="13" t="s">
        <v>265</v>
      </c>
      <c r="E175" s="13" t="s">
        <v>25</v>
      </c>
      <c r="F175" s="13" t="s">
        <v>284</v>
      </c>
      <c r="G175" s="13" t="s">
        <v>32</v>
      </c>
      <c r="H175" s="26">
        <v>50</v>
      </c>
      <c r="I175" s="27">
        <v>1</v>
      </c>
      <c r="J175" s="28">
        <v>43</v>
      </c>
      <c r="K175" s="29">
        <v>44505</v>
      </c>
      <c r="L175" s="30">
        <v>0</v>
      </c>
      <c r="M175" s="26">
        <v>0</v>
      </c>
      <c r="N175" s="26">
        <v>43</v>
      </c>
      <c r="O175" s="27">
        <v>61920</v>
      </c>
      <c r="P175" s="28">
        <v>44</v>
      </c>
      <c r="Q175" s="26">
        <v>3520</v>
      </c>
      <c r="R175" s="29">
        <v>5720</v>
      </c>
      <c r="S175" s="35">
        <f>R175+Q175+O175+M175+K175</f>
        <v>115665</v>
      </c>
    </row>
    <row r="176" spans="1:19" s="2" customFormat="1" ht="12" customHeight="1">
      <c r="A176" s="32">
        <v>1480133</v>
      </c>
      <c r="B176" s="13" t="s">
        <v>140</v>
      </c>
      <c r="C176" s="13" t="s">
        <v>211</v>
      </c>
      <c r="D176" s="13" t="s">
        <v>261</v>
      </c>
      <c r="E176" s="13" t="s">
        <v>25</v>
      </c>
      <c r="F176" s="13" t="s">
        <v>284</v>
      </c>
      <c r="G176" s="13" t="s">
        <v>287</v>
      </c>
      <c r="H176" s="26">
        <v>50</v>
      </c>
      <c r="I176" s="27">
        <v>1</v>
      </c>
      <c r="J176" s="28">
        <v>49</v>
      </c>
      <c r="K176" s="29">
        <v>52920</v>
      </c>
      <c r="L176" s="30">
        <v>0</v>
      </c>
      <c r="M176" s="26">
        <v>0</v>
      </c>
      <c r="N176" s="26">
        <v>49</v>
      </c>
      <c r="O176" s="27">
        <v>105840</v>
      </c>
      <c r="P176" s="28">
        <v>49</v>
      </c>
      <c r="Q176" s="26">
        <v>4410</v>
      </c>
      <c r="R176" s="29">
        <v>7840</v>
      </c>
      <c r="S176" s="35">
        <f>R176+Q176+O176+M176+K176</f>
        <v>171010</v>
      </c>
    </row>
    <row r="177" spans="1:19" s="2" customFormat="1" ht="12" customHeight="1">
      <c r="A177" s="32">
        <v>1480134</v>
      </c>
      <c r="B177" s="13" t="s">
        <v>27</v>
      </c>
      <c r="C177" s="13" t="s">
        <v>211</v>
      </c>
      <c r="D177" s="13" t="s">
        <v>261</v>
      </c>
      <c r="E177" s="13" t="s">
        <v>25</v>
      </c>
      <c r="F177" s="13" t="s">
        <v>284</v>
      </c>
      <c r="G177" s="13" t="s">
        <v>287</v>
      </c>
      <c r="H177" s="26">
        <v>50</v>
      </c>
      <c r="I177" s="27">
        <v>1</v>
      </c>
      <c r="J177" s="28">
        <v>47</v>
      </c>
      <c r="K177" s="29">
        <v>50760</v>
      </c>
      <c r="L177" s="30">
        <v>0</v>
      </c>
      <c r="M177" s="26">
        <v>0</v>
      </c>
      <c r="N177" s="26">
        <v>47</v>
      </c>
      <c r="O177" s="27">
        <v>101520</v>
      </c>
      <c r="P177" s="28">
        <v>47</v>
      </c>
      <c r="Q177" s="26">
        <v>4230</v>
      </c>
      <c r="R177" s="29">
        <v>7520</v>
      </c>
      <c r="S177" s="35">
        <f>R177+Q177+O177+M177+K177</f>
        <v>164030</v>
      </c>
    </row>
    <row r="178" spans="1:19" s="2" customFormat="1" ht="12" customHeight="1">
      <c r="A178" s="32">
        <v>1480135</v>
      </c>
      <c r="B178" s="13" t="s">
        <v>81</v>
      </c>
      <c r="C178" s="13" t="s">
        <v>211</v>
      </c>
      <c r="D178" s="13" t="s">
        <v>261</v>
      </c>
      <c r="E178" s="13" t="s">
        <v>25</v>
      </c>
      <c r="F178" s="13" t="s">
        <v>284</v>
      </c>
      <c r="G178" s="13" t="s">
        <v>287</v>
      </c>
      <c r="H178" s="26">
        <v>50</v>
      </c>
      <c r="I178" s="27">
        <v>1</v>
      </c>
      <c r="J178" s="28">
        <v>48</v>
      </c>
      <c r="K178" s="29">
        <v>51840</v>
      </c>
      <c r="L178" s="30">
        <v>0</v>
      </c>
      <c r="M178" s="26">
        <v>0</v>
      </c>
      <c r="N178" s="26">
        <v>48</v>
      </c>
      <c r="O178" s="27">
        <v>103680</v>
      </c>
      <c r="P178" s="28">
        <v>48</v>
      </c>
      <c r="Q178" s="26">
        <v>4320</v>
      </c>
      <c r="R178" s="29">
        <v>7680</v>
      </c>
      <c r="S178" s="35">
        <f>R178+Q178+O178+M178+K178</f>
        <v>167520</v>
      </c>
    </row>
    <row r="179" spans="1:19" s="2" customFormat="1" ht="12" customHeight="1">
      <c r="A179" s="32">
        <v>1480136</v>
      </c>
      <c r="B179" s="13" t="s">
        <v>28</v>
      </c>
      <c r="C179" s="13" t="s">
        <v>211</v>
      </c>
      <c r="D179" s="13" t="s">
        <v>261</v>
      </c>
      <c r="E179" s="13" t="s">
        <v>25</v>
      </c>
      <c r="F179" s="13" t="s">
        <v>284</v>
      </c>
      <c r="G179" s="13" t="s">
        <v>287</v>
      </c>
      <c r="H179" s="26">
        <v>50</v>
      </c>
      <c r="I179" s="27">
        <v>1</v>
      </c>
      <c r="J179" s="28">
        <v>50</v>
      </c>
      <c r="K179" s="29">
        <v>54000</v>
      </c>
      <c r="L179" s="30">
        <v>0</v>
      </c>
      <c r="M179" s="26">
        <v>0</v>
      </c>
      <c r="N179" s="26">
        <v>50</v>
      </c>
      <c r="O179" s="27">
        <v>108000</v>
      </c>
      <c r="P179" s="28">
        <v>50</v>
      </c>
      <c r="Q179" s="26">
        <v>4500</v>
      </c>
      <c r="R179" s="29">
        <v>8000</v>
      </c>
      <c r="S179" s="35">
        <f>R179+Q179+O179+M179+K179</f>
        <v>174500</v>
      </c>
    </row>
    <row r="180" spans="1:19" s="2" customFormat="1" ht="12" customHeight="1">
      <c r="A180" s="32">
        <v>1480137</v>
      </c>
      <c r="B180" s="13" t="s">
        <v>124</v>
      </c>
      <c r="C180" s="13" t="s">
        <v>211</v>
      </c>
      <c r="D180" s="13" t="s">
        <v>267</v>
      </c>
      <c r="E180" s="13" t="s">
        <v>25</v>
      </c>
      <c r="F180" s="13" t="s">
        <v>284</v>
      </c>
      <c r="G180" s="13" t="s">
        <v>287</v>
      </c>
      <c r="H180" s="26">
        <v>50</v>
      </c>
      <c r="I180" s="27">
        <v>1</v>
      </c>
      <c r="J180" s="28">
        <v>49</v>
      </c>
      <c r="K180" s="29">
        <v>49000</v>
      </c>
      <c r="L180" s="30">
        <v>0</v>
      </c>
      <c r="M180" s="26">
        <v>0</v>
      </c>
      <c r="N180" s="26">
        <v>49</v>
      </c>
      <c r="O180" s="27">
        <v>70560</v>
      </c>
      <c r="P180" s="28">
        <v>49</v>
      </c>
      <c r="Q180" s="26">
        <v>4410</v>
      </c>
      <c r="R180" s="29">
        <v>7840</v>
      </c>
      <c r="S180" s="35">
        <f>R180+Q180+O180+M180+K180</f>
        <v>131810</v>
      </c>
    </row>
    <row r="181" spans="1:19" s="2" customFormat="1" ht="12" customHeight="1">
      <c r="A181" s="32">
        <v>1480138</v>
      </c>
      <c r="B181" s="13" t="s">
        <v>125</v>
      </c>
      <c r="C181" s="13" t="s">
        <v>211</v>
      </c>
      <c r="D181" s="13" t="s">
        <v>267</v>
      </c>
      <c r="E181" s="13" t="s">
        <v>25</v>
      </c>
      <c r="F181" s="13" t="s">
        <v>284</v>
      </c>
      <c r="G181" s="13" t="s">
        <v>287</v>
      </c>
      <c r="H181" s="26">
        <v>50</v>
      </c>
      <c r="I181" s="27">
        <v>1</v>
      </c>
      <c r="J181" s="28">
        <v>48</v>
      </c>
      <c r="K181" s="29">
        <v>48000</v>
      </c>
      <c r="L181" s="30">
        <v>0</v>
      </c>
      <c r="M181" s="26">
        <v>0</v>
      </c>
      <c r="N181" s="26">
        <v>48</v>
      </c>
      <c r="O181" s="27">
        <v>69120</v>
      </c>
      <c r="P181" s="28">
        <v>48</v>
      </c>
      <c r="Q181" s="26">
        <v>4320</v>
      </c>
      <c r="R181" s="29">
        <v>7680</v>
      </c>
      <c r="S181" s="35">
        <f>R181+Q181+O181+M181+K181</f>
        <v>129120</v>
      </c>
    </row>
    <row r="182" spans="1:19" s="2" customFormat="1" ht="12" customHeight="1">
      <c r="A182" s="32">
        <v>1480139</v>
      </c>
      <c r="B182" s="13" t="s">
        <v>58</v>
      </c>
      <c r="C182" s="13" t="s">
        <v>211</v>
      </c>
      <c r="D182" s="13" t="s">
        <v>267</v>
      </c>
      <c r="E182" s="13" t="s">
        <v>25</v>
      </c>
      <c r="F182" s="13" t="s">
        <v>284</v>
      </c>
      <c r="G182" s="13" t="s">
        <v>287</v>
      </c>
      <c r="H182" s="26">
        <v>50</v>
      </c>
      <c r="I182" s="27">
        <v>1</v>
      </c>
      <c r="J182" s="28">
        <v>46</v>
      </c>
      <c r="K182" s="29">
        <v>46000</v>
      </c>
      <c r="L182" s="30">
        <v>0</v>
      </c>
      <c r="M182" s="26">
        <v>0</v>
      </c>
      <c r="N182" s="26">
        <v>46</v>
      </c>
      <c r="O182" s="27">
        <v>66240</v>
      </c>
      <c r="P182" s="28">
        <v>46</v>
      </c>
      <c r="Q182" s="26">
        <v>4140</v>
      </c>
      <c r="R182" s="29">
        <v>7360</v>
      </c>
      <c r="S182" s="35">
        <f>R182+Q182+O182+M182+K182</f>
        <v>123740</v>
      </c>
    </row>
    <row r="183" spans="1:19" s="2" customFormat="1" ht="12" customHeight="1">
      <c r="A183" s="32">
        <v>1480140</v>
      </c>
      <c r="B183" s="13" t="s">
        <v>139</v>
      </c>
      <c r="C183" s="13" t="s">
        <v>211</v>
      </c>
      <c r="D183" s="13" t="s">
        <v>267</v>
      </c>
      <c r="E183" s="13" t="s">
        <v>25</v>
      </c>
      <c r="F183" s="13" t="s">
        <v>284</v>
      </c>
      <c r="G183" s="13" t="s">
        <v>287</v>
      </c>
      <c r="H183" s="26">
        <v>50</v>
      </c>
      <c r="I183" s="27">
        <v>1</v>
      </c>
      <c r="J183" s="28">
        <v>49</v>
      </c>
      <c r="K183" s="29">
        <v>49000</v>
      </c>
      <c r="L183" s="30">
        <v>0</v>
      </c>
      <c r="M183" s="26">
        <v>0</v>
      </c>
      <c r="N183" s="26">
        <v>49</v>
      </c>
      <c r="O183" s="27">
        <v>70560</v>
      </c>
      <c r="P183" s="28">
        <v>49</v>
      </c>
      <c r="Q183" s="26">
        <v>4410</v>
      </c>
      <c r="R183" s="29">
        <v>7840</v>
      </c>
      <c r="S183" s="35">
        <f>R183+Q183+O183+M183+K183</f>
        <v>131810</v>
      </c>
    </row>
    <row r="184" spans="1:19" s="2" customFormat="1" ht="12" customHeight="1">
      <c r="A184" s="32">
        <v>1480141</v>
      </c>
      <c r="B184" s="13" t="s">
        <v>150</v>
      </c>
      <c r="C184" s="13" t="s">
        <v>211</v>
      </c>
      <c r="D184" s="13" t="s">
        <v>276</v>
      </c>
      <c r="E184" s="13" t="s">
        <v>34</v>
      </c>
      <c r="F184" s="13" t="s">
        <v>281</v>
      </c>
      <c r="G184" s="13" t="s">
        <v>32</v>
      </c>
      <c r="H184" s="26">
        <v>16</v>
      </c>
      <c r="I184" s="27">
        <v>1</v>
      </c>
      <c r="J184" s="28">
        <v>13</v>
      </c>
      <c r="K184" s="29">
        <v>21996</v>
      </c>
      <c r="L184" s="30">
        <v>13</v>
      </c>
      <c r="M184" s="26">
        <v>9750</v>
      </c>
      <c r="N184" s="26">
        <v>13</v>
      </c>
      <c r="O184" s="27">
        <v>9750</v>
      </c>
      <c r="P184" s="28">
        <v>13</v>
      </c>
      <c r="Q184" s="26">
        <v>1560</v>
      </c>
      <c r="R184" s="29">
        <v>2990</v>
      </c>
      <c r="S184" s="35">
        <f>R184+Q184+O184+M184+K184</f>
        <v>46046</v>
      </c>
    </row>
    <row r="185" spans="1:19" s="2" customFormat="1" ht="12" customHeight="1">
      <c r="A185" s="58">
        <v>1500016</v>
      </c>
      <c r="B185" s="59" t="s">
        <v>339</v>
      </c>
      <c r="C185" s="59" t="s">
        <v>240</v>
      </c>
      <c r="D185" s="59" t="s">
        <v>270</v>
      </c>
      <c r="E185" s="59" t="s">
        <v>25</v>
      </c>
      <c r="F185" s="59" t="s">
        <v>376</v>
      </c>
      <c r="G185" s="59" t="s">
        <v>287</v>
      </c>
      <c r="H185" s="26">
        <v>35</v>
      </c>
      <c r="I185" s="27">
        <v>1</v>
      </c>
      <c r="J185" s="28">
        <v>31</v>
      </c>
      <c r="K185" s="29">
        <v>24800</v>
      </c>
      <c r="L185" s="30">
        <v>0</v>
      </c>
      <c r="M185" s="26">
        <v>0</v>
      </c>
      <c r="N185" s="26">
        <v>31</v>
      </c>
      <c r="O185" s="27">
        <v>37200</v>
      </c>
      <c r="P185" s="28">
        <v>33</v>
      </c>
      <c r="Q185" s="26">
        <v>2640</v>
      </c>
      <c r="R185" s="29">
        <v>4290</v>
      </c>
      <c r="S185" s="35">
        <f>R185+Q185+O185+M185+K185</f>
        <v>68930</v>
      </c>
    </row>
    <row r="186" spans="1:19" s="2" customFormat="1" ht="12" customHeight="1">
      <c r="A186" s="68">
        <v>1500017</v>
      </c>
      <c r="B186" s="69" t="s">
        <v>340</v>
      </c>
      <c r="C186" s="69" t="s">
        <v>240</v>
      </c>
      <c r="D186" s="69" t="s">
        <v>270</v>
      </c>
      <c r="E186" s="69" t="s">
        <v>25</v>
      </c>
      <c r="F186" s="69" t="s">
        <v>376</v>
      </c>
      <c r="G186" s="69" t="s">
        <v>287</v>
      </c>
      <c r="H186" s="24">
        <v>33</v>
      </c>
      <c r="I186" s="53">
        <v>1</v>
      </c>
      <c r="J186" s="54">
        <v>27</v>
      </c>
      <c r="K186" s="25">
        <v>21600</v>
      </c>
      <c r="L186" s="55">
        <v>0</v>
      </c>
      <c r="M186" s="24">
        <v>0</v>
      </c>
      <c r="N186" s="24">
        <v>27</v>
      </c>
      <c r="O186" s="53">
        <v>32400</v>
      </c>
      <c r="P186" s="54">
        <v>28</v>
      </c>
      <c r="Q186" s="24">
        <v>2240</v>
      </c>
      <c r="R186" s="25">
        <v>3640</v>
      </c>
      <c r="S186" s="56">
        <f>R186+Q186+O186+M186+K186</f>
        <v>59880</v>
      </c>
    </row>
    <row r="187" spans="1:19" s="2" customFormat="1" ht="12" customHeight="1">
      <c r="A187" s="58">
        <v>1500018</v>
      </c>
      <c r="B187" s="59" t="s">
        <v>341</v>
      </c>
      <c r="C187" s="59" t="s">
        <v>240</v>
      </c>
      <c r="D187" s="59" t="s">
        <v>270</v>
      </c>
      <c r="E187" s="59" t="s">
        <v>25</v>
      </c>
      <c r="F187" s="59" t="s">
        <v>376</v>
      </c>
      <c r="G187" s="59" t="s">
        <v>287</v>
      </c>
      <c r="H187" s="26">
        <v>32</v>
      </c>
      <c r="I187" s="27">
        <v>1</v>
      </c>
      <c r="J187" s="28">
        <v>31</v>
      </c>
      <c r="K187" s="29">
        <v>24800</v>
      </c>
      <c r="L187" s="30">
        <v>0</v>
      </c>
      <c r="M187" s="26">
        <v>0</v>
      </c>
      <c r="N187" s="26">
        <v>31</v>
      </c>
      <c r="O187" s="27">
        <v>37200</v>
      </c>
      <c r="P187" s="28">
        <v>31</v>
      </c>
      <c r="Q187" s="26">
        <v>2480</v>
      </c>
      <c r="R187" s="29">
        <v>4030</v>
      </c>
      <c r="S187" s="35">
        <f>R187+Q187+O187+M187+K187</f>
        <v>68510</v>
      </c>
    </row>
    <row r="188" spans="1:19" s="2" customFormat="1" ht="12" customHeight="1">
      <c r="A188" s="32">
        <v>1480142</v>
      </c>
      <c r="B188" s="13" t="s">
        <v>90</v>
      </c>
      <c r="C188" s="13" t="s">
        <v>240</v>
      </c>
      <c r="D188" s="13" t="s">
        <v>267</v>
      </c>
      <c r="E188" s="13" t="s">
        <v>25</v>
      </c>
      <c r="F188" s="13" t="s">
        <v>281</v>
      </c>
      <c r="G188" s="13" t="s">
        <v>287</v>
      </c>
      <c r="H188" s="26">
        <v>44</v>
      </c>
      <c r="I188" s="27">
        <v>1</v>
      </c>
      <c r="J188" s="28">
        <v>29</v>
      </c>
      <c r="K188" s="29">
        <v>29000</v>
      </c>
      <c r="L188" s="30">
        <v>29</v>
      </c>
      <c r="M188" s="26">
        <v>14500</v>
      </c>
      <c r="N188" s="26">
        <v>29</v>
      </c>
      <c r="O188" s="27">
        <v>14500</v>
      </c>
      <c r="P188" s="28">
        <v>29</v>
      </c>
      <c r="Q188" s="26">
        <v>2610</v>
      </c>
      <c r="R188" s="29">
        <v>4640</v>
      </c>
      <c r="S188" s="35">
        <f>R188+Q188+O188+M188+K188</f>
        <v>65250</v>
      </c>
    </row>
    <row r="189" spans="1:19" s="2" customFormat="1" ht="12" customHeight="1">
      <c r="A189" s="32">
        <v>1480143</v>
      </c>
      <c r="B189" s="13" t="s">
        <v>105</v>
      </c>
      <c r="C189" s="13" t="s">
        <v>240</v>
      </c>
      <c r="D189" s="13" t="s">
        <v>267</v>
      </c>
      <c r="E189" s="13" t="s">
        <v>25</v>
      </c>
      <c r="F189" s="13" t="s">
        <v>284</v>
      </c>
      <c r="G189" s="13" t="s">
        <v>287</v>
      </c>
      <c r="H189" s="26">
        <v>50</v>
      </c>
      <c r="I189" s="27">
        <v>1</v>
      </c>
      <c r="J189" s="28">
        <v>47</v>
      </c>
      <c r="K189" s="29">
        <v>47000</v>
      </c>
      <c r="L189" s="30">
        <v>0</v>
      </c>
      <c r="M189" s="26">
        <v>0</v>
      </c>
      <c r="N189" s="26">
        <v>47</v>
      </c>
      <c r="O189" s="27">
        <v>67680</v>
      </c>
      <c r="P189" s="28">
        <v>47</v>
      </c>
      <c r="Q189" s="26">
        <v>4230</v>
      </c>
      <c r="R189" s="29">
        <v>7520</v>
      </c>
      <c r="S189" s="35">
        <f>R189+Q189+O189+M189+K189</f>
        <v>126430</v>
      </c>
    </row>
    <row r="190" spans="1:19" s="2" customFormat="1" ht="12" customHeight="1">
      <c r="A190" s="32">
        <v>1480144</v>
      </c>
      <c r="B190" s="13" t="s">
        <v>195</v>
      </c>
      <c r="C190" s="13" t="s">
        <v>254</v>
      </c>
      <c r="D190" s="13" t="s">
        <v>259</v>
      </c>
      <c r="E190" s="13" t="s">
        <v>25</v>
      </c>
      <c r="F190" s="13" t="s">
        <v>284</v>
      </c>
      <c r="G190" s="13" t="s">
        <v>287</v>
      </c>
      <c r="H190" s="26">
        <v>49</v>
      </c>
      <c r="I190" s="27">
        <v>1</v>
      </c>
      <c r="J190" s="28">
        <v>49</v>
      </c>
      <c r="K190" s="29">
        <v>54880</v>
      </c>
      <c r="L190" s="30">
        <v>0</v>
      </c>
      <c r="M190" s="26">
        <v>0</v>
      </c>
      <c r="N190" s="26">
        <v>49</v>
      </c>
      <c r="O190" s="27">
        <v>123480</v>
      </c>
      <c r="P190" s="28">
        <v>49</v>
      </c>
      <c r="Q190" s="26">
        <v>4410</v>
      </c>
      <c r="R190" s="29">
        <v>7840</v>
      </c>
      <c r="S190" s="35">
        <f>R190+Q190+O190+M190+K190</f>
        <v>190610</v>
      </c>
    </row>
    <row r="191" spans="1:19" s="2" customFormat="1" ht="12" customHeight="1">
      <c r="A191" s="32">
        <v>1480145</v>
      </c>
      <c r="B191" s="13" t="s">
        <v>186</v>
      </c>
      <c r="C191" s="13" t="s">
        <v>254</v>
      </c>
      <c r="D191" s="13" t="s">
        <v>261</v>
      </c>
      <c r="E191" s="13" t="s">
        <v>25</v>
      </c>
      <c r="F191" s="13" t="s">
        <v>284</v>
      </c>
      <c r="G191" s="13" t="s">
        <v>287</v>
      </c>
      <c r="H191" s="26">
        <v>32</v>
      </c>
      <c r="I191" s="27">
        <v>1</v>
      </c>
      <c r="J191" s="28">
        <v>32</v>
      </c>
      <c r="K191" s="29">
        <v>34560</v>
      </c>
      <c r="L191" s="30">
        <v>0</v>
      </c>
      <c r="M191" s="26">
        <v>0</v>
      </c>
      <c r="N191" s="26">
        <v>32</v>
      </c>
      <c r="O191" s="27">
        <v>69120</v>
      </c>
      <c r="P191" s="28">
        <v>32</v>
      </c>
      <c r="Q191" s="26">
        <v>2880</v>
      </c>
      <c r="R191" s="29">
        <v>5120</v>
      </c>
      <c r="S191" s="35">
        <f>R191+Q191+O191+M191+K191</f>
        <v>111680</v>
      </c>
    </row>
    <row r="192" spans="1:19" s="2" customFormat="1" ht="12" customHeight="1">
      <c r="A192" s="58">
        <v>1500019</v>
      </c>
      <c r="B192" s="59" t="s">
        <v>342</v>
      </c>
      <c r="C192" s="59" t="s">
        <v>343</v>
      </c>
      <c r="D192" s="59" t="s">
        <v>263</v>
      </c>
      <c r="E192" s="59" t="s">
        <v>25</v>
      </c>
      <c r="F192" s="59" t="s">
        <v>376</v>
      </c>
      <c r="G192" s="59" t="s">
        <v>32</v>
      </c>
      <c r="H192" s="26">
        <v>50</v>
      </c>
      <c r="I192" s="27">
        <v>1</v>
      </c>
      <c r="J192" s="28">
        <v>49</v>
      </c>
      <c r="K192" s="29">
        <v>81585</v>
      </c>
      <c r="L192" s="30">
        <v>0</v>
      </c>
      <c r="M192" s="26">
        <v>0</v>
      </c>
      <c r="N192" s="26">
        <v>49</v>
      </c>
      <c r="O192" s="27">
        <v>58800</v>
      </c>
      <c r="P192" s="28">
        <v>49</v>
      </c>
      <c r="Q192" s="26">
        <v>4900</v>
      </c>
      <c r="R192" s="29">
        <v>9800</v>
      </c>
      <c r="S192" s="35">
        <f>R192+Q192+O192+M192+K192</f>
        <v>155085</v>
      </c>
    </row>
    <row r="193" spans="1:19" s="2" customFormat="1" ht="12" customHeight="1">
      <c r="A193" s="58">
        <v>1500020</v>
      </c>
      <c r="B193" s="59" t="s">
        <v>344</v>
      </c>
      <c r="C193" s="59" t="s">
        <v>343</v>
      </c>
      <c r="D193" s="59" t="s">
        <v>267</v>
      </c>
      <c r="E193" s="59" t="s">
        <v>25</v>
      </c>
      <c r="F193" s="59" t="s">
        <v>376</v>
      </c>
      <c r="G193" s="59" t="s">
        <v>287</v>
      </c>
      <c r="H193" s="26">
        <v>50</v>
      </c>
      <c r="I193" s="27">
        <v>1</v>
      </c>
      <c r="J193" s="28">
        <v>44</v>
      </c>
      <c r="K193" s="29">
        <v>44000</v>
      </c>
      <c r="L193" s="30">
        <v>0</v>
      </c>
      <c r="M193" s="26">
        <v>0</v>
      </c>
      <c r="N193" s="26">
        <v>44</v>
      </c>
      <c r="O193" s="27">
        <v>63360</v>
      </c>
      <c r="P193" s="28">
        <v>44</v>
      </c>
      <c r="Q193" s="26">
        <v>3960</v>
      </c>
      <c r="R193" s="29">
        <v>7040</v>
      </c>
      <c r="S193" s="35">
        <f>R193+Q193+O193+M193+K193</f>
        <v>118360</v>
      </c>
    </row>
    <row r="194" spans="1:19" s="2" customFormat="1" ht="12" customHeight="1">
      <c r="A194" s="58">
        <v>1500021</v>
      </c>
      <c r="B194" s="59" t="s">
        <v>345</v>
      </c>
      <c r="C194" s="59" t="s">
        <v>343</v>
      </c>
      <c r="D194" s="59" t="s">
        <v>267</v>
      </c>
      <c r="E194" s="59" t="s">
        <v>25</v>
      </c>
      <c r="F194" s="59" t="s">
        <v>376</v>
      </c>
      <c r="G194" s="59" t="s">
        <v>287</v>
      </c>
      <c r="H194" s="26">
        <v>50</v>
      </c>
      <c r="I194" s="27">
        <v>1</v>
      </c>
      <c r="J194" s="28">
        <v>44</v>
      </c>
      <c r="K194" s="29">
        <v>44000</v>
      </c>
      <c r="L194" s="30">
        <v>0</v>
      </c>
      <c r="M194" s="26">
        <v>0</v>
      </c>
      <c r="N194" s="26">
        <v>44</v>
      </c>
      <c r="O194" s="27">
        <v>63360</v>
      </c>
      <c r="P194" s="28">
        <v>44</v>
      </c>
      <c r="Q194" s="26">
        <v>3960</v>
      </c>
      <c r="R194" s="29">
        <v>7040</v>
      </c>
      <c r="S194" s="35">
        <f>R194+Q194+O194+M194+K194</f>
        <v>118360</v>
      </c>
    </row>
    <row r="195" spans="1:19" s="2" customFormat="1" ht="12" customHeight="1">
      <c r="A195" s="58">
        <v>1500022</v>
      </c>
      <c r="B195" s="59" t="s">
        <v>346</v>
      </c>
      <c r="C195" s="59" t="s">
        <v>343</v>
      </c>
      <c r="D195" s="59" t="s">
        <v>263</v>
      </c>
      <c r="E195" s="59" t="s">
        <v>25</v>
      </c>
      <c r="F195" s="59" t="s">
        <v>376</v>
      </c>
      <c r="G195" s="59" t="s">
        <v>32</v>
      </c>
      <c r="H195" s="26">
        <v>50</v>
      </c>
      <c r="I195" s="27">
        <v>1</v>
      </c>
      <c r="J195" s="28">
        <v>41</v>
      </c>
      <c r="K195" s="29">
        <v>68265</v>
      </c>
      <c r="L195" s="30">
        <v>0</v>
      </c>
      <c r="M195" s="26">
        <v>0</v>
      </c>
      <c r="N195" s="26">
        <v>41</v>
      </c>
      <c r="O195" s="27">
        <v>49200</v>
      </c>
      <c r="P195" s="28">
        <v>41</v>
      </c>
      <c r="Q195" s="26">
        <v>4100</v>
      </c>
      <c r="R195" s="29">
        <v>8200</v>
      </c>
      <c r="S195" s="35">
        <f>R195+Q195+O195+M195+K195</f>
        <v>129765</v>
      </c>
    </row>
    <row r="196" spans="1:19" s="2" customFormat="1" ht="12" customHeight="1">
      <c r="A196" s="32">
        <v>1480146</v>
      </c>
      <c r="B196" s="13" t="s">
        <v>131</v>
      </c>
      <c r="C196" s="13" t="s">
        <v>248</v>
      </c>
      <c r="D196" s="13" t="s">
        <v>271</v>
      </c>
      <c r="E196" s="13" t="s">
        <v>25</v>
      </c>
      <c r="F196" s="13" t="s">
        <v>284</v>
      </c>
      <c r="G196" s="13" t="s">
        <v>286</v>
      </c>
      <c r="H196" s="26">
        <v>50</v>
      </c>
      <c r="I196" s="27">
        <v>1</v>
      </c>
      <c r="J196" s="28">
        <v>45</v>
      </c>
      <c r="K196" s="29">
        <v>67050</v>
      </c>
      <c r="L196" s="30">
        <v>0</v>
      </c>
      <c r="M196" s="26">
        <v>0</v>
      </c>
      <c r="N196" s="26">
        <v>45</v>
      </c>
      <c r="O196" s="27">
        <v>108000</v>
      </c>
      <c r="P196" s="28">
        <v>46</v>
      </c>
      <c r="Q196" s="26">
        <v>4140</v>
      </c>
      <c r="R196" s="29">
        <v>7360</v>
      </c>
      <c r="S196" s="35">
        <f>R196+Q196+O196+M196+K196</f>
        <v>186550</v>
      </c>
    </row>
    <row r="197" spans="1:19" s="2" customFormat="1" ht="12" customHeight="1">
      <c r="A197" s="32">
        <v>1480147</v>
      </c>
      <c r="B197" s="13" t="s">
        <v>85</v>
      </c>
      <c r="C197" s="13" t="s">
        <v>239</v>
      </c>
      <c r="D197" s="13" t="s">
        <v>266</v>
      </c>
      <c r="E197" s="13" t="s">
        <v>34</v>
      </c>
      <c r="F197" s="13" t="s">
        <v>281</v>
      </c>
      <c r="G197" s="13" t="s">
        <v>286</v>
      </c>
      <c r="H197" s="26">
        <v>48</v>
      </c>
      <c r="I197" s="27">
        <v>1</v>
      </c>
      <c r="J197" s="28">
        <v>48</v>
      </c>
      <c r="K197" s="29">
        <v>76800</v>
      </c>
      <c r="L197" s="30">
        <v>48</v>
      </c>
      <c r="M197" s="26">
        <v>36000</v>
      </c>
      <c r="N197" s="26">
        <v>48</v>
      </c>
      <c r="O197" s="27">
        <v>36000</v>
      </c>
      <c r="P197" s="28">
        <v>48</v>
      </c>
      <c r="Q197" s="26">
        <v>5280</v>
      </c>
      <c r="R197" s="29">
        <v>9600</v>
      </c>
      <c r="S197" s="35">
        <f>R197+Q197+O197+M197+K197</f>
        <v>163680</v>
      </c>
    </row>
    <row r="198" spans="1:19" s="2" customFormat="1" ht="12" customHeight="1">
      <c r="A198" s="32">
        <v>1480148</v>
      </c>
      <c r="B198" s="13" t="s">
        <v>50</v>
      </c>
      <c r="C198" s="13" t="s">
        <v>224</v>
      </c>
      <c r="D198" s="13" t="s">
        <v>261</v>
      </c>
      <c r="E198" s="13" t="s">
        <v>25</v>
      </c>
      <c r="F198" s="13" t="s">
        <v>284</v>
      </c>
      <c r="G198" s="13" t="s">
        <v>287</v>
      </c>
      <c r="H198" s="26">
        <v>47</v>
      </c>
      <c r="I198" s="27">
        <v>1</v>
      </c>
      <c r="J198" s="28">
        <v>41</v>
      </c>
      <c r="K198" s="29">
        <v>44280</v>
      </c>
      <c r="L198" s="30">
        <v>0</v>
      </c>
      <c r="M198" s="26">
        <v>0</v>
      </c>
      <c r="N198" s="26">
        <v>41</v>
      </c>
      <c r="O198" s="27">
        <v>88560</v>
      </c>
      <c r="P198" s="28">
        <v>41</v>
      </c>
      <c r="Q198" s="26">
        <v>3690</v>
      </c>
      <c r="R198" s="29">
        <v>6560</v>
      </c>
      <c r="S198" s="35">
        <f>R198+Q198+O198+M198+K198</f>
        <v>143090</v>
      </c>
    </row>
    <row r="199" spans="1:19" s="2" customFormat="1" ht="12" customHeight="1">
      <c r="A199" s="32">
        <v>1480149</v>
      </c>
      <c r="B199" s="13" t="s">
        <v>55</v>
      </c>
      <c r="C199" s="13" t="s">
        <v>224</v>
      </c>
      <c r="D199" s="13" t="s">
        <v>261</v>
      </c>
      <c r="E199" s="13" t="s">
        <v>25</v>
      </c>
      <c r="F199" s="13" t="s">
        <v>284</v>
      </c>
      <c r="G199" s="13" t="s">
        <v>287</v>
      </c>
      <c r="H199" s="26">
        <v>49</v>
      </c>
      <c r="I199" s="27">
        <v>1</v>
      </c>
      <c r="J199" s="28">
        <v>46</v>
      </c>
      <c r="K199" s="29">
        <v>49680</v>
      </c>
      <c r="L199" s="30">
        <v>0</v>
      </c>
      <c r="M199" s="26">
        <v>0</v>
      </c>
      <c r="N199" s="26">
        <v>46</v>
      </c>
      <c r="O199" s="27">
        <v>99360</v>
      </c>
      <c r="P199" s="28">
        <v>46</v>
      </c>
      <c r="Q199" s="26">
        <v>4140</v>
      </c>
      <c r="R199" s="29">
        <v>7360</v>
      </c>
      <c r="S199" s="35">
        <f>R199+Q199+O199+M199+K199</f>
        <v>160540</v>
      </c>
    </row>
    <row r="200" spans="1:19" s="2" customFormat="1" ht="12" customHeight="1">
      <c r="A200" s="32">
        <v>1480150</v>
      </c>
      <c r="B200" s="13" t="s">
        <v>136</v>
      </c>
      <c r="C200" s="13" t="s">
        <v>229</v>
      </c>
      <c r="D200" s="13" t="s">
        <v>261</v>
      </c>
      <c r="E200" s="13" t="s">
        <v>25</v>
      </c>
      <c r="F200" s="13" t="s">
        <v>284</v>
      </c>
      <c r="G200" s="13" t="s">
        <v>287</v>
      </c>
      <c r="H200" s="26">
        <v>50</v>
      </c>
      <c r="I200" s="27">
        <v>1</v>
      </c>
      <c r="J200" s="28">
        <v>50</v>
      </c>
      <c r="K200" s="29">
        <v>54000</v>
      </c>
      <c r="L200" s="30">
        <v>0</v>
      </c>
      <c r="M200" s="26">
        <v>0</v>
      </c>
      <c r="N200" s="26">
        <v>50</v>
      </c>
      <c r="O200" s="27">
        <v>108000</v>
      </c>
      <c r="P200" s="28">
        <v>50</v>
      </c>
      <c r="Q200" s="26">
        <v>4500</v>
      </c>
      <c r="R200" s="29">
        <v>8000</v>
      </c>
      <c r="S200" s="35">
        <f>R200+Q200+O200+M200+K200</f>
        <v>174500</v>
      </c>
    </row>
    <row r="201" spans="1:19" s="2" customFormat="1" ht="12" customHeight="1">
      <c r="A201" s="32">
        <v>1480151</v>
      </c>
      <c r="B201" s="13" t="s">
        <v>62</v>
      </c>
      <c r="C201" s="13" t="s">
        <v>229</v>
      </c>
      <c r="D201" s="13" t="s">
        <v>261</v>
      </c>
      <c r="E201" s="13" t="s">
        <v>25</v>
      </c>
      <c r="F201" s="13" t="s">
        <v>284</v>
      </c>
      <c r="G201" s="13" t="s">
        <v>287</v>
      </c>
      <c r="H201" s="26">
        <v>50</v>
      </c>
      <c r="I201" s="27">
        <v>1</v>
      </c>
      <c r="J201" s="28">
        <v>50</v>
      </c>
      <c r="K201" s="29">
        <v>54000</v>
      </c>
      <c r="L201" s="30">
        <v>0</v>
      </c>
      <c r="M201" s="26">
        <v>0</v>
      </c>
      <c r="N201" s="26">
        <v>50</v>
      </c>
      <c r="O201" s="27">
        <v>108000</v>
      </c>
      <c r="P201" s="28">
        <v>50</v>
      </c>
      <c r="Q201" s="26">
        <v>4500</v>
      </c>
      <c r="R201" s="29">
        <v>8000</v>
      </c>
      <c r="S201" s="35">
        <f>R201+Q201+O201+M201+K201</f>
        <v>174500</v>
      </c>
    </row>
    <row r="202" spans="1:19" s="2" customFormat="1" ht="12" customHeight="1">
      <c r="A202" s="32">
        <v>1480152</v>
      </c>
      <c r="B202" s="13" t="s">
        <v>161</v>
      </c>
      <c r="C202" s="13" t="s">
        <v>229</v>
      </c>
      <c r="D202" s="13" t="s">
        <v>261</v>
      </c>
      <c r="E202" s="13" t="s">
        <v>25</v>
      </c>
      <c r="F202" s="13" t="s">
        <v>284</v>
      </c>
      <c r="G202" s="13" t="s">
        <v>287</v>
      </c>
      <c r="H202" s="26">
        <v>40</v>
      </c>
      <c r="I202" s="27">
        <v>1</v>
      </c>
      <c r="J202" s="28">
        <v>40</v>
      </c>
      <c r="K202" s="29">
        <v>43200</v>
      </c>
      <c r="L202" s="30">
        <v>0</v>
      </c>
      <c r="M202" s="26">
        <v>0</v>
      </c>
      <c r="N202" s="26">
        <v>40</v>
      </c>
      <c r="O202" s="27">
        <v>86400</v>
      </c>
      <c r="P202" s="28">
        <v>40</v>
      </c>
      <c r="Q202" s="26">
        <v>3600</v>
      </c>
      <c r="R202" s="29">
        <v>6400</v>
      </c>
      <c r="S202" s="35">
        <f>R202+Q202+O202+M202+K202</f>
        <v>139600</v>
      </c>
    </row>
    <row r="203" spans="1:19" s="2" customFormat="1" ht="12" customHeight="1">
      <c r="A203" s="32">
        <v>1480153</v>
      </c>
      <c r="B203" s="13" t="s">
        <v>137</v>
      </c>
      <c r="C203" s="13" t="s">
        <v>229</v>
      </c>
      <c r="D203" s="13" t="s">
        <v>261</v>
      </c>
      <c r="E203" s="13" t="s">
        <v>25</v>
      </c>
      <c r="F203" s="13" t="s">
        <v>284</v>
      </c>
      <c r="G203" s="13" t="s">
        <v>287</v>
      </c>
      <c r="H203" s="26">
        <v>40</v>
      </c>
      <c r="I203" s="27">
        <v>1</v>
      </c>
      <c r="J203" s="28">
        <v>39</v>
      </c>
      <c r="K203" s="29">
        <v>42120</v>
      </c>
      <c r="L203" s="30">
        <v>0</v>
      </c>
      <c r="M203" s="26">
        <v>0</v>
      </c>
      <c r="N203" s="26">
        <v>39</v>
      </c>
      <c r="O203" s="27">
        <v>84240</v>
      </c>
      <c r="P203" s="28">
        <v>39</v>
      </c>
      <c r="Q203" s="26">
        <v>3510</v>
      </c>
      <c r="R203" s="29">
        <v>6240</v>
      </c>
      <c r="S203" s="35">
        <f>R203+Q203+O203+M203+K203</f>
        <v>136110</v>
      </c>
    </row>
    <row r="204" spans="1:19" s="2" customFormat="1" ht="12" customHeight="1">
      <c r="A204" s="32">
        <v>1480154</v>
      </c>
      <c r="B204" s="13" t="s">
        <v>106</v>
      </c>
      <c r="C204" s="13" t="s">
        <v>229</v>
      </c>
      <c r="D204" s="13" t="s">
        <v>267</v>
      </c>
      <c r="E204" s="13" t="s">
        <v>25</v>
      </c>
      <c r="F204" s="13" t="s">
        <v>284</v>
      </c>
      <c r="G204" s="13" t="s">
        <v>287</v>
      </c>
      <c r="H204" s="26">
        <v>50</v>
      </c>
      <c r="I204" s="27">
        <v>1</v>
      </c>
      <c r="J204" s="28">
        <v>50</v>
      </c>
      <c r="K204" s="29">
        <v>50000</v>
      </c>
      <c r="L204" s="30">
        <v>0</v>
      </c>
      <c r="M204" s="26">
        <v>0</v>
      </c>
      <c r="N204" s="26">
        <v>50</v>
      </c>
      <c r="O204" s="27">
        <v>72000</v>
      </c>
      <c r="P204" s="28">
        <v>50</v>
      </c>
      <c r="Q204" s="26">
        <v>4500</v>
      </c>
      <c r="R204" s="29">
        <v>8000</v>
      </c>
      <c r="S204" s="35">
        <f>R204+Q204+O204+M204+K204</f>
        <v>134500</v>
      </c>
    </row>
    <row r="205" spans="1:19" s="2" customFormat="1" ht="12" customHeight="1">
      <c r="A205" s="32">
        <v>1480155</v>
      </c>
      <c r="B205" s="13" t="s">
        <v>130</v>
      </c>
      <c r="C205" s="13" t="s">
        <v>229</v>
      </c>
      <c r="D205" s="13" t="s">
        <v>267</v>
      </c>
      <c r="E205" s="13" t="s">
        <v>25</v>
      </c>
      <c r="F205" s="13" t="s">
        <v>284</v>
      </c>
      <c r="G205" s="13" t="s">
        <v>287</v>
      </c>
      <c r="H205" s="26">
        <v>49</v>
      </c>
      <c r="I205" s="27">
        <v>1</v>
      </c>
      <c r="J205" s="28">
        <v>44</v>
      </c>
      <c r="K205" s="29">
        <v>44000</v>
      </c>
      <c r="L205" s="30">
        <v>0</v>
      </c>
      <c r="M205" s="26">
        <v>0</v>
      </c>
      <c r="N205" s="26">
        <v>44</v>
      </c>
      <c r="O205" s="27">
        <v>63360</v>
      </c>
      <c r="P205" s="28">
        <v>44</v>
      </c>
      <c r="Q205" s="26">
        <v>3960</v>
      </c>
      <c r="R205" s="29">
        <v>7040</v>
      </c>
      <c r="S205" s="35">
        <f>R205+Q205+O205+M205+K205</f>
        <v>118360</v>
      </c>
    </row>
    <row r="206" spans="1:19" s="2" customFormat="1" ht="12" customHeight="1">
      <c r="A206" s="32">
        <v>1480156</v>
      </c>
      <c r="B206" s="13" t="s">
        <v>61</v>
      </c>
      <c r="C206" s="13" t="s">
        <v>229</v>
      </c>
      <c r="D206" s="13" t="s">
        <v>267</v>
      </c>
      <c r="E206" s="13" t="s">
        <v>25</v>
      </c>
      <c r="F206" s="13" t="s">
        <v>284</v>
      </c>
      <c r="G206" s="13" t="s">
        <v>287</v>
      </c>
      <c r="H206" s="26">
        <v>50</v>
      </c>
      <c r="I206" s="27">
        <v>1</v>
      </c>
      <c r="J206" s="28">
        <v>49</v>
      </c>
      <c r="K206" s="29">
        <v>49000</v>
      </c>
      <c r="L206" s="30">
        <v>0</v>
      </c>
      <c r="M206" s="26">
        <v>0</v>
      </c>
      <c r="N206" s="26">
        <v>49</v>
      </c>
      <c r="O206" s="27">
        <v>70560</v>
      </c>
      <c r="P206" s="28">
        <v>49</v>
      </c>
      <c r="Q206" s="26">
        <v>4410</v>
      </c>
      <c r="R206" s="29">
        <v>7840</v>
      </c>
      <c r="S206" s="35">
        <f>R206+Q206+O206+M206+K206</f>
        <v>131810</v>
      </c>
    </row>
    <row r="207" spans="1:19" s="2" customFormat="1" ht="12" customHeight="1">
      <c r="A207" s="32">
        <v>1480157</v>
      </c>
      <c r="B207" s="13" t="s">
        <v>107</v>
      </c>
      <c r="C207" s="13" t="s">
        <v>229</v>
      </c>
      <c r="D207" s="13" t="s">
        <v>267</v>
      </c>
      <c r="E207" s="13" t="s">
        <v>25</v>
      </c>
      <c r="F207" s="13" t="s">
        <v>284</v>
      </c>
      <c r="G207" s="13" t="s">
        <v>287</v>
      </c>
      <c r="H207" s="26">
        <v>50</v>
      </c>
      <c r="I207" s="27">
        <v>1</v>
      </c>
      <c r="J207" s="28">
        <v>50</v>
      </c>
      <c r="K207" s="29">
        <v>50000</v>
      </c>
      <c r="L207" s="30">
        <v>0</v>
      </c>
      <c r="M207" s="26">
        <v>0</v>
      </c>
      <c r="N207" s="26">
        <v>50</v>
      </c>
      <c r="O207" s="27">
        <v>72000</v>
      </c>
      <c r="P207" s="28">
        <v>50</v>
      </c>
      <c r="Q207" s="26">
        <v>4500</v>
      </c>
      <c r="R207" s="29">
        <v>8000</v>
      </c>
      <c r="S207" s="35">
        <f>R207+Q207+O207+M207+K207</f>
        <v>134500</v>
      </c>
    </row>
    <row r="208" spans="1:19" s="2" customFormat="1" ht="12" customHeight="1">
      <c r="A208" s="60">
        <v>1480158</v>
      </c>
      <c r="B208" s="61" t="s">
        <v>145</v>
      </c>
      <c r="C208" s="61" t="s">
        <v>229</v>
      </c>
      <c r="D208" s="61" t="s">
        <v>272</v>
      </c>
      <c r="E208" s="61" t="s">
        <v>25</v>
      </c>
      <c r="F208" s="61" t="s">
        <v>284</v>
      </c>
      <c r="G208" s="61" t="s">
        <v>287</v>
      </c>
      <c r="H208" s="62">
        <v>48</v>
      </c>
      <c r="I208" s="63">
        <v>1</v>
      </c>
      <c r="J208" s="64">
        <v>48</v>
      </c>
      <c r="K208" s="65">
        <v>57600</v>
      </c>
      <c r="L208" s="66">
        <v>0</v>
      </c>
      <c r="M208" s="62">
        <v>0</v>
      </c>
      <c r="N208" s="62">
        <v>48</v>
      </c>
      <c r="O208" s="63">
        <v>115200</v>
      </c>
      <c r="P208" s="64">
        <v>48</v>
      </c>
      <c r="Q208" s="62">
        <v>4800</v>
      </c>
      <c r="R208" s="65">
        <v>9600</v>
      </c>
      <c r="S208" s="67">
        <f>R208+Q208+O208+M208+K208</f>
        <v>187200</v>
      </c>
    </row>
    <row r="209" spans="1:19" s="57" customFormat="1" ht="12" customHeight="1">
      <c r="A209" s="32">
        <v>1480159</v>
      </c>
      <c r="B209" s="13" t="s">
        <v>49</v>
      </c>
      <c r="C209" s="13" t="s">
        <v>223</v>
      </c>
      <c r="D209" s="13" t="s">
        <v>266</v>
      </c>
      <c r="E209" s="13" t="s">
        <v>23</v>
      </c>
      <c r="F209" s="13" t="s">
        <v>281</v>
      </c>
      <c r="G209" s="13" t="s">
        <v>286</v>
      </c>
      <c r="H209" s="26">
        <v>50</v>
      </c>
      <c r="I209" s="27">
        <v>1</v>
      </c>
      <c r="J209" s="28">
        <v>50</v>
      </c>
      <c r="K209" s="29">
        <v>87500</v>
      </c>
      <c r="L209" s="30">
        <v>50</v>
      </c>
      <c r="M209" s="26">
        <v>50000</v>
      </c>
      <c r="N209" s="26">
        <v>50</v>
      </c>
      <c r="O209" s="27">
        <v>50000</v>
      </c>
      <c r="P209" s="28">
        <v>50</v>
      </c>
      <c r="Q209" s="26">
        <v>7000</v>
      </c>
      <c r="R209" s="29">
        <v>11000</v>
      </c>
      <c r="S209" s="35">
        <f>R209+Q209+O209+M209+K209</f>
        <v>205500</v>
      </c>
    </row>
    <row r="210" spans="1:19" s="57" customFormat="1" ht="12" customHeight="1">
      <c r="A210" s="58">
        <v>1500023</v>
      </c>
      <c r="B210" s="59" t="s">
        <v>347</v>
      </c>
      <c r="C210" s="59" t="s">
        <v>223</v>
      </c>
      <c r="D210" s="59" t="s">
        <v>272</v>
      </c>
      <c r="E210" s="59" t="s">
        <v>34</v>
      </c>
      <c r="F210" s="59" t="s">
        <v>377</v>
      </c>
      <c r="G210" s="59" t="s">
        <v>287</v>
      </c>
      <c r="H210" s="26">
        <v>24</v>
      </c>
      <c r="I210" s="27">
        <v>1</v>
      </c>
      <c r="J210" s="28">
        <v>24</v>
      </c>
      <c r="K210" s="29">
        <v>36480</v>
      </c>
      <c r="L210" s="30">
        <v>24</v>
      </c>
      <c r="M210" s="26">
        <v>18000</v>
      </c>
      <c r="N210" s="26">
        <v>24</v>
      </c>
      <c r="O210" s="27">
        <v>18000</v>
      </c>
      <c r="P210" s="28">
        <v>24</v>
      </c>
      <c r="Q210" s="26">
        <v>2880</v>
      </c>
      <c r="R210" s="29">
        <v>5520</v>
      </c>
      <c r="S210" s="35">
        <f>R210+Q210+O210+M210+K210</f>
        <v>80880</v>
      </c>
    </row>
    <row r="211" spans="1:19" s="57" customFormat="1" ht="12" customHeight="1">
      <c r="A211" s="58">
        <v>1500024</v>
      </c>
      <c r="B211" s="59" t="s">
        <v>348</v>
      </c>
      <c r="C211" s="59" t="s">
        <v>223</v>
      </c>
      <c r="D211" s="59" t="s">
        <v>273</v>
      </c>
      <c r="E211" s="59" t="s">
        <v>34</v>
      </c>
      <c r="F211" s="59" t="s">
        <v>377</v>
      </c>
      <c r="G211" s="59" t="s">
        <v>287</v>
      </c>
      <c r="H211" s="26">
        <v>28</v>
      </c>
      <c r="I211" s="27">
        <v>1</v>
      </c>
      <c r="J211" s="28">
        <v>28</v>
      </c>
      <c r="K211" s="29">
        <v>44800</v>
      </c>
      <c r="L211" s="30">
        <v>28</v>
      </c>
      <c r="M211" s="26">
        <v>21000</v>
      </c>
      <c r="N211" s="26">
        <v>28</v>
      </c>
      <c r="O211" s="27">
        <v>21000</v>
      </c>
      <c r="P211" s="28">
        <v>28</v>
      </c>
      <c r="Q211" s="26">
        <v>3080</v>
      </c>
      <c r="R211" s="29">
        <v>5600</v>
      </c>
      <c r="S211" s="35">
        <f>R211+Q211+O211+M211+K211</f>
        <v>95480</v>
      </c>
    </row>
    <row r="212" spans="1:19" s="57" customFormat="1" ht="12" customHeight="1">
      <c r="A212" s="32">
        <v>1480160</v>
      </c>
      <c r="B212" s="13" t="s">
        <v>88</v>
      </c>
      <c r="C212" s="13" t="s">
        <v>223</v>
      </c>
      <c r="D212" s="13" t="s">
        <v>273</v>
      </c>
      <c r="E212" s="13" t="s">
        <v>23</v>
      </c>
      <c r="F212" s="13" t="s">
        <v>281</v>
      </c>
      <c r="G212" s="13" t="s">
        <v>287</v>
      </c>
      <c r="H212" s="26">
        <v>36</v>
      </c>
      <c r="I212" s="27">
        <v>1</v>
      </c>
      <c r="J212" s="28">
        <v>36</v>
      </c>
      <c r="K212" s="29">
        <v>63360</v>
      </c>
      <c r="L212" s="30">
        <v>36</v>
      </c>
      <c r="M212" s="26">
        <v>36000</v>
      </c>
      <c r="N212" s="26">
        <v>36</v>
      </c>
      <c r="O212" s="27">
        <v>36000</v>
      </c>
      <c r="P212" s="28">
        <v>36</v>
      </c>
      <c r="Q212" s="26">
        <v>5040</v>
      </c>
      <c r="R212" s="29">
        <v>7920</v>
      </c>
      <c r="S212" s="35">
        <f>R212+Q212+O212+M212+K212</f>
        <v>148320</v>
      </c>
    </row>
    <row r="213" spans="1:19" s="57" customFormat="1" ht="12" customHeight="1">
      <c r="A213" s="32">
        <v>1480161</v>
      </c>
      <c r="B213" s="13" t="s">
        <v>42</v>
      </c>
      <c r="C213" s="13" t="s">
        <v>219</v>
      </c>
      <c r="D213" s="13" t="s">
        <v>259</v>
      </c>
      <c r="E213" s="13" t="s">
        <v>25</v>
      </c>
      <c r="F213" s="13" t="s">
        <v>284</v>
      </c>
      <c r="G213" s="13" t="s">
        <v>287</v>
      </c>
      <c r="H213" s="26">
        <v>46</v>
      </c>
      <c r="I213" s="27">
        <v>1</v>
      </c>
      <c r="J213" s="28">
        <v>46</v>
      </c>
      <c r="K213" s="29">
        <v>51520</v>
      </c>
      <c r="L213" s="30">
        <v>0</v>
      </c>
      <c r="M213" s="26">
        <v>0</v>
      </c>
      <c r="N213" s="26">
        <v>46</v>
      </c>
      <c r="O213" s="27">
        <v>115920</v>
      </c>
      <c r="P213" s="28">
        <v>46</v>
      </c>
      <c r="Q213" s="26">
        <v>4140</v>
      </c>
      <c r="R213" s="29">
        <v>7360</v>
      </c>
      <c r="S213" s="35">
        <f>R213+Q213+O213+M213+K213</f>
        <v>178940</v>
      </c>
    </row>
    <row r="214" spans="1:19" s="57" customFormat="1" ht="12" customHeight="1">
      <c r="A214" s="32">
        <v>1480162</v>
      </c>
      <c r="B214" s="13" t="s">
        <v>110</v>
      </c>
      <c r="C214" s="13" t="s">
        <v>219</v>
      </c>
      <c r="D214" s="13" t="s">
        <v>259</v>
      </c>
      <c r="E214" s="13" t="s">
        <v>25</v>
      </c>
      <c r="F214" s="13" t="s">
        <v>284</v>
      </c>
      <c r="G214" s="13" t="s">
        <v>287</v>
      </c>
      <c r="H214" s="26">
        <v>46</v>
      </c>
      <c r="I214" s="27">
        <v>1</v>
      </c>
      <c r="J214" s="28">
        <v>46</v>
      </c>
      <c r="K214" s="29">
        <v>51520</v>
      </c>
      <c r="L214" s="30">
        <v>0</v>
      </c>
      <c r="M214" s="26">
        <v>0</v>
      </c>
      <c r="N214" s="26">
        <v>46</v>
      </c>
      <c r="O214" s="27">
        <v>115920</v>
      </c>
      <c r="P214" s="28">
        <v>46</v>
      </c>
      <c r="Q214" s="26">
        <v>4140</v>
      </c>
      <c r="R214" s="29">
        <v>7360</v>
      </c>
      <c r="S214" s="35">
        <f>R214+Q214+O214+M214+K214</f>
        <v>178940</v>
      </c>
    </row>
    <row r="215" spans="1:19" s="57" customFormat="1" ht="12" customHeight="1">
      <c r="A215" s="32">
        <v>1480163</v>
      </c>
      <c r="B215" s="13" t="s">
        <v>86</v>
      </c>
      <c r="C215" s="13" t="s">
        <v>219</v>
      </c>
      <c r="D215" s="13" t="s">
        <v>272</v>
      </c>
      <c r="E215" s="13" t="s">
        <v>34</v>
      </c>
      <c r="F215" s="13" t="s">
        <v>281</v>
      </c>
      <c r="G215" s="13" t="s">
        <v>287</v>
      </c>
      <c r="H215" s="26">
        <v>23</v>
      </c>
      <c r="I215" s="27">
        <v>1</v>
      </c>
      <c r="J215" s="28">
        <v>22</v>
      </c>
      <c r="K215" s="29">
        <v>33440</v>
      </c>
      <c r="L215" s="30">
        <v>22</v>
      </c>
      <c r="M215" s="26">
        <v>16500</v>
      </c>
      <c r="N215" s="26">
        <v>22</v>
      </c>
      <c r="O215" s="27">
        <v>16500</v>
      </c>
      <c r="P215" s="28">
        <v>22</v>
      </c>
      <c r="Q215" s="26">
        <v>2640</v>
      </c>
      <c r="R215" s="29">
        <v>5060</v>
      </c>
      <c r="S215" s="35">
        <f>R215+Q215+O215+M215+K215</f>
        <v>74140</v>
      </c>
    </row>
    <row r="216" spans="1:19" s="57" customFormat="1" ht="12" customHeight="1">
      <c r="A216" s="32">
        <v>1480164</v>
      </c>
      <c r="B216" s="13" t="s">
        <v>80</v>
      </c>
      <c r="C216" s="13" t="s">
        <v>219</v>
      </c>
      <c r="D216" s="13" t="s">
        <v>272</v>
      </c>
      <c r="E216" s="13" t="s">
        <v>23</v>
      </c>
      <c r="F216" s="13" t="s">
        <v>281</v>
      </c>
      <c r="G216" s="13" t="s">
        <v>287</v>
      </c>
      <c r="H216" s="26">
        <v>41</v>
      </c>
      <c r="I216" s="27">
        <v>1</v>
      </c>
      <c r="J216" s="28">
        <v>39</v>
      </c>
      <c r="K216" s="29">
        <v>65520</v>
      </c>
      <c r="L216" s="30">
        <v>39</v>
      </c>
      <c r="M216" s="26">
        <v>39000</v>
      </c>
      <c r="N216" s="26">
        <v>39</v>
      </c>
      <c r="O216" s="27">
        <v>39000</v>
      </c>
      <c r="P216" s="28">
        <v>39</v>
      </c>
      <c r="Q216" s="26">
        <v>5850</v>
      </c>
      <c r="R216" s="29">
        <v>10140</v>
      </c>
      <c r="S216" s="35">
        <f>R216+Q216+O216+M216+K216</f>
        <v>159510</v>
      </c>
    </row>
    <row r="217" spans="1:19" s="57" customFormat="1" ht="12" customHeight="1">
      <c r="A217" s="32">
        <v>1480165</v>
      </c>
      <c r="B217" s="13" t="s">
        <v>132</v>
      </c>
      <c r="C217" s="13" t="s">
        <v>219</v>
      </c>
      <c r="D217" s="13" t="s">
        <v>266</v>
      </c>
      <c r="E217" s="13" t="s">
        <v>34</v>
      </c>
      <c r="F217" s="13" t="s">
        <v>281</v>
      </c>
      <c r="G217" s="13" t="s">
        <v>286</v>
      </c>
      <c r="H217" s="26">
        <v>20</v>
      </c>
      <c r="I217" s="27">
        <v>1</v>
      </c>
      <c r="J217" s="28">
        <v>20</v>
      </c>
      <c r="K217" s="29">
        <v>32000</v>
      </c>
      <c r="L217" s="30">
        <v>20</v>
      </c>
      <c r="M217" s="26">
        <v>15000</v>
      </c>
      <c r="N217" s="26">
        <v>20</v>
      </c>
      <c r="O217" s="27">
        <v>15000</v>
      </c>
      <c r="P217" s="28">
        <v>20</v>
      </c>
      <c r="Q217" s="26">
        <v>2200</v>
      </c>
      <c r="R217" s="29">
        <v>4000</v>
      </c>
      <c r="S217" s="35">
        <f>R217+Q217+O217+M217+K217</f>
        <v>68200</v>
      </c>
    </row>
    <row r="218" spans="1:19" s="57" customFormat="1" ht="12" customHeight="1">
      <c r="A218" s="32">
        <v>1480166</v>
      </c>
      <c r="B218" s="13" t="s">
        <v>133</v>
      </c>
      <c r="C218" s="13" t="s">
        <v>219</v>
      </c>
      <c r="D218" s="13" t="s">
        <v>266</v>
      </c>
      <c r="E218" s="13" t="s">
        <v>34</v>
      </c>
      <c r="F218" s="13" t="s">
        <v>281</v>
      </c>
      <c r="G218" s="13" t="s">
        <v>286</v>
      </c>
      <c r="H218" s="26">
        <v>26</v>
      </c>
      <c r="I218" s="27">
        <v>1</v>
      </c>
      <c r="J218" s="28">
        <v>26</v>
      </c>
      <c r="K218" s="29">
        <v>41600</v>
      </c>
      <c r="L218" s="30">
        <v>26</v>
      </c>
      <c r="M218" s="26">
        <v>19500</v>
      </c>
      <c r="N218" s="26">
        <v>26</v>
      </c>
      <c r="O218" s="27">
        <v>19500</v>
      </c>
      <c r="P218" s="28">
        <v>26</v>
      </c>
      <c r="Q218" s="26">
        <v>2860</v>
      </c>
      <c r="R218" s="29">
        <v>5200</v>
      </c>
      <c r="S218" s="35">
        <f>R218+Q218+O218+M218+K218</f>
        <v>88660</v>
      </c>
    </row>
    <row r="219" spans="1:19" s="57" customFormat="1" ht="12" customHeight="1">
      <c r="A219" s="32">
        <v>1480167</v>
      </c>
      <c r="B219" s="13" t="s">
        <v>134</v>
      </c>
      <c r="C219" s="13" t="s">
        <v>219</v>
      </c>
      <c r="D219" s="13" t="s">
        <v>266</v>
      </c>
      <c r="E219" s="13" t="s">
        <v>34</v>
      </c>
      <c r="F219" s="13" t="s">
        <v>281</v>
      </c>
      <c r="G219" s="13" t="s">
        <v>286</v>
      </c>
      <c r="H219" s="26">
        <v>30</v>
      </c>
      <c r="I219" s="27">
        <v>1</v>
      </c>
      <c r="J219" s="28">
        <v>30</v>
      </c>
      <c r="K219" s="29">
        <v>48000</v>
      </c>
      <c r="L219" s="30">
        <v>30</v>
      </c>
      <c r="M219" s="26">
        <v>22500</v>
      </c>
      <c r="N219" s="26">
        <v>30</v>
      </c>
      <c r="O219" s="27">
        <v>22500</v>
      </c>
      <c r="P219" s="28">
        <v>30</v>
      </c>
      <c r="Q219" s="26">
        <v>3300</v>
      </c>
      <c r="R219" s="29">
        <v>6000</v>
      </c>
      <c r="S219" s="35">
        <f>R219+Q219+O219+M219+K219</f>
        <v>102300</v>
      </c>
    </row>
    <row r="220" spans="1:19" s="57" customFormat="1" ht="12" customHeight="1">
      <c r="A220" s="58">
        <v>1500025</v>
      </c>
      <c r="B220" s="59" t="s">
        <v>349</v>
      </c>
      <c r="C220" s="59" t="s">
        <v>350</v>
      </c>
      <c r="D220" s="59" t="s">
        <v>273</v>
      </c>
      <c r="E220" s="59" t="s">
        <v>34</v>
      </c>
      <c r="F220" s="59" t="s">
        <v>377</v>
      </c>
      <c r="G220" s="59" t="s">
        <v>287</v>
      </c>
      <c r="H220" s="26">
        <v>50</v>
      </c>
      <c r="I220" s="27">
        <v>1</v>
      </c>
      <c r="J220" s="28">
        <v>50</v>
      </c>
      <c r="K220" s="29">
        <v>80000</v>
      </c>
      <c r="L220" s="30">
        <v>50</v>
      </c>
      <c r="M220" s="26">
        <v>37500</v>
      </c>
      <c r="N220" s="26">
        <v>50</v>
      </c>
      <c r="O220" s="27">
        <v>37500</v>
      </c>
      <c r="P220" s="28">
        <v>50</v>
      </c>
      <c r="Q220" s="26">
        <v>5500</v>
      </c>
      <c r="R220" s="29">
        <v>10000</v>
      </c>
      <c r="S220" s="35">
        <f>R220+Q220+O220+M220+K220</f>
        <v>170500</v>
      </c>
    </row>
    <row r="221" spans="1:19" s="57" customFormat="1" ht="12" customHeight="1">
      <c r="A221" s="58">
        <v>1500026</v>
      </c>
      <c r="B221" s="59" t="s">
        <v>351</v>
      </c>
      <c r="C221" s="59" t="s">
        <v>249</v>
      </c>
      <c r="D221" s="59" t="s">
        <v>267</v>
      </c>
      <c r="E221" s="59" t="s">
        <v>25</v>
      </c>
      <c r="F221" s="59" t="s">
        <v>376</v>
      </c>
      <c r="G221" s="59" t="s">
        <v>287</v>
      </c>
      <c r="H221" s="26">
        <v>41</v>
      </c>
      <c r="I221" s="27">
        <v>1</v>
      </c>
      <c r="J221" s="28">
        <v>35</v>
      </c>
      <c r="K221" s="29">
        <v>35000</v>
      </c>
      <c r="L221" s="30">
        <v>0</v>
      </c>
      <c r="M221" s="26">
        <v>0</v>
      </c>
      <c r="N221" s="26">
        <v>35</v>
      </c>
      <c r="O221" s="27">
        <v>50400</v>
      </c>
      <c r="P221" s="28">
        <v>35</v>
      </c>
      <c r="Q221" s="26">
        <v>3150</v>
      </c>
      <c r="R221" s="29">
        <v>5600</v>
      </c>
      <c r="S221" s="35">
        <f>R221+Q221+O221+M221+K221</f>
        <v>94150</v>
      </c>
    </row>
    <row r="222" spans="1:19" s="57" customFormat="1" ht="12" customHeight="1">
      <c r="A222" s="58">
        <v>1500027</v>
      </c>
      <c r="B222" s="59" t="s">
        <v>352</v>
      </c>
      <c r="C222" s="59" t="s">
        <v>249</v>
      </c>
      <c r="D222" s="59" t="s">
        <v>267</v>
      </c>
      <c r="E222" s="59" t="s">
        <v>25</v>
      </c>
      <c r="F222" s="59" t="s">
        <v>376</v>
      </c>
      <c r="G222" s="59" t="s">
        <v>287</v>
      </c>
      <c r="H222" s="26">
        <v>50</v>
      </c>
      <c r="I222" s="27">
        <v>1</v>
      </c>
      <c r="J222" s="28">
        <v>39</v>
      </c>
      <c r="K222" s="29">
        <v>39000</v>
      </c>
      <c r="L222" s="30">
        <v>0</v>
      </c>
      <c r="M222" s="26">
        <v>0</v>
      </c>
      <c r="N222" s="26">
        <v>39</v>
      </c>
      <c r="O222" s="27">
        <v>56160</v>
      </c>
      <c r="P222" s="28">
        <v>39</v>
      </c>
      <c r="Q222" s="26">
        <v>3510</v>
      </c>
      <c r="R222" s="29">
        <v>6240</v>
      </c>
      <c r="S222" s="35">
        <f>R222+Q222+O222+M222+K222</f>
        <v>104910</v>
      </c>
    </row>
    <row r="223" spans="1:19" s="57" customFormat="1" ht="12" customHeight="1">
      <c r="A223" s="58">
        <v>1500028</v>
      </c>
      <c r="B223" s="59" t="s">
        <v>353</v>
      </c>
      <c r="C223" s="59" t="s">
        <v>249</v>
      </c>
      <c r="D223" s="59" t="s">
        <v>263</v>
      </c>
      <c r="E223" s="59" t="s">
        <v>25</v>
      </c>
      <c r="F223" s="59" t="s">
        <v>376</v>
      </c>
      <c r="G223" s="59" t="s">
        <v>32</v>
      </c>
      <c r="H223" s="26">
        <v>50</v>
      </c>
      <c r="I223" s="27">
        <v>1</v>
      </c>
      <c r="J223" s="28">
        <v>39</v>
      </c>
      <c r="K223" s="29">
        <v>64935</v>
      </c>
      <c r="L223" s="30">
        <v>0</v>
      </c>
      <c r="M223" s="26">
        <v>0</v>
      </c>
      <c r="N223" s="26">
        <v>39</v>
      </c>
      <c r="O223" s="27">
        <v>46800</v>
      </c>
      <c r="P223" s="28">
        <v>40</v>
      </c>
      <c r="Q223" s="26">
        <v>4000</v>
      </c>
      <c r="R223" s="29">
        <v>8000</v>
      </c>
      <c r="S223" s="35">
        <f>R223+Q223+O223+M223+K223</f>
        <v>123735</v>
      </c>
    </row>
    <row r="224" spans="1:19" s="57" customFormat="1" ht="12" customHeight="1">
      <c r="A224" s="58">
        <v>1500029</v>
      </c>
      <c r="B224" s="59" t="s">
        <v>354</v>
      </c>
      <c r="C224" s="59" t="s">
        <v>249</v>
      </c>
      <c r="D224" s="59" t="s">
        <v>263</v>
      </c>
      <c r="E224" s="59" t="s">
        <v>25</v>
      </c>
      <c r="F224" s="59" t="s">
        <v>376</v>
      </c>
      <c r="G224" s="59" t="s">
        <v>32</v>
      </c>
      <c r="H224" s="26">
        <v>50</v>
      </c>
      <c r="I224" s="27">
        <v>1</v>
      </c>
      <c r="J224" s="28">
        <v>41</v>
      </c>
      <c r="K224" s="29">
        <v>68265</v>
      </c>
      <c r="L224" s="30">
        <v>0</v>
      </c>
      <c r="M224" s="26">
        <v>0</v>
      </c>
      <c r="N224" s="26">
        <v>41</v>
      </c>
      <c r="O224" s="27">
        <v>49200</v>
      </c>
      <c r="P224" s="28">
        <v>41</v>
      </c>
      <c r="Q224" s="26">
        <v>4100</v>
      </c>
      <c r="R224" s="29">
        <v>8200</v>
      </c>
      <c r="S224" s="35">
        <f>R224+Q224+O224+M224+K224</f>
        <v>129765</v>
      </c>
    </row>
    <row r="225" spans="1:19" s="57" customFormat="1" ht="12" customHeight="1">
      <c r="A225" s="32">
        <v>1480168</v>
      </c>
      <c r="B225" s="13" t="s">
        <v>138</v>
      </c>
      <c r="C225" s="13" t="s">
        <v>249</v>
      </c>
      <c r="D225" s="13" t="s">
        <v>267</v>
      </c>
      <c r="E225" s="13" t="s">
        <v>25</v>
      </c>
      <c r="F225" s="13" t="s">
        <v>284</v>
      </c>
      <c r="G225" s="13" t="s">
        <v>287</v>
      </c>
      <c r="H225" s="26">
        <v>50</v>
      </c>
      <c r="I225" s="27">
        <v>1</v>
      </c>
      <c r="J225" s="28">
        <v>45</v>
      </c>
      <c r="K225" s="29">
        <v>45000</v>
      </c>
      <c r="L225" s="30">
        <v>0</v>
      </c>
      <c r="M225" s="26">
        <v>0</v>
      </c>
      <c r="N225" s="26">
        <v>45</v>
      </c>
      <c r="O225" s="27">
        <v>64800</v>
      </c>
      <c r="P225" s="28">
        <v>45</v>
      </c>
      <c r="Q225" s="26">
        <v>4050</v>
      </c>
      <c r="R225" s="29">
        <v>7200</v>
      </c>
      <c r="S225" s="35">
        <f>R225+Q225+O225+M225+K225</f>
        <v>121050</v>
      </c>
    </row>
    <row r="226" spans="1:19" s="57" customFormat="1" ht="12" customHeight="1">
      <c r="A226" s="32">
        <v>1480169</v>
      </c>
      <c r="B226" s="13" t="s">
        <v>163</v>
      </c>
      <c r="C226" s="13" t="s">
        <v>249</v>
      </c>
      <c r="D226" s="13" t="s">
        <v>267</v>
      </c>
      <c r="E226" s="13" t="s">
        <v>25</v>
      </c>
      <c r="F226" s="13" t="s">
        <v>284</v>
      </c>
      <c r="G226" s="13" t="s">
        <v>287</v>
      </c>
      <c r="H226" s="26">
        <v>35</v>
      </c>
      <c r="I226" s="27">
        <v>1</v>
      </c>
      <c r="J226" s="28">
        <v>27</v>
      </c>
      <c r="K226" s="29">
        <v>27000</v>
      </c>
      <c r="L226" s="30">
        <v>0</v>
      </c>
      <c r="M226" s="26">
        <v>0</v>
      </c>
      <c r="N226" s="26">
        <v>27</v>
      </c>
      <c r="O226" s="27">
        <v>38880</v>
      </c>
      <c r="P226" s="28">
        <v>27</v>
      </c>
      <c r="Q226" s="26">
        <v>2430</v>
      </c>
      <c r="R226" s="29">
        <v>4320</v>
      </c>
      <c r="S226" s="35">
        <f>R226+Q226+O226+M226+K226</f>
        <v>72630</v>
      </c>
    </row>
    <row r="227" spans="1:19" s="57" customFormat="1" ht="12" customHeight="1">
      <c r="A227" s="32">
        <v>1480170</v>
      </c>
      <c r="B227" s="13" t="s">
        <v>205</v>
      </c>
      <c r="C227" s="13" t="s">
        <v>257</v>
      </c>
      <c r="D227" s="13" t="s">
        <v>260</v>
      </c>
      <c r="E227" s="13" t="s">
        <v>25</v>
      </c>
      <c r="F227" s="13" t="s">
        <v>284</v>
      </c>
      <c r="G227" s="13" t="s">
        <v>287</v>
      </c>
      <c r="H227" s="26">
        <v>18</v>
      </c>
      <c r="I227" s="27">
        <v>1</v>
      </c>
      <c r="J227" s="28">
        <v>15</v>
      </c>
      <c r="K227" s="29">
        <v>9600</v>
      </c>
      <c r="L227" s="30">
        <v>0</v>
      </c>
      <c r="M227" s="26">
        <v>0</v>
      </c>
      <c r="N227" s="26">
        <v>15</v>
      </c>
      <c r="O227" s="27">
        <v>9000</v>
      </c>
      <c r="P227" s="28">
        <v>18</v>
      </c>
      <c r="Q227" s="26">
        <v>1440</v>
      </c>
      <c r="R227" s="29">
        <v>2340</v>
      </c>
      <c r="S227" s="35">
        <f>R227+Q227+O227+M227+K227</f>
        <v>22380</v>
      </c>
    </row>
    <row r="228" spans="1:19" s="57" customFormat="1" ht="12" customHeight="1">
      <c r="A228" s="32">
        <v>1480171</v>
      </c>
      <c r="B228" s="13" t="s">
        <v>180</v>
      </c>
      <c r="C228" s="13" t="s">
        <v>250</v>
      </c>
      <c r="D228" s="13" t="s">
        <v>277</v>
      </c>
      <c r="E228" s="13" t="s">
        <v>288</v>
      </c>
      <c r="F228" s="13" t="s">
        <v>285</v>
      </c>
      <c r="G228" s="13" t="s">
        <v>166</v>
      </c>
      <c r="H228" s="26">
        <v>34</v>
      </c>
      <c r="I228" s="27">
        <v>1</v>
      </c>
      <c r="J228" s="28">
        <v>34</v>
      </c>
      <c r="K228" s="29">
        <v>117776</v>
      </c>
      <c r="L228" s="30">
        <v>0</v>
      </c>
      <c r="M228" s="26">
        <v>0</v>
      </c>
      <c r="N228" s="26">
        <v>0</v>
      </c>
      <c r="O228" s="27">
        <v>0</v>
      </c>
      <c r="P228" s="28">
        <v>34</v>
      </c>
      <c r="Q228" s="26">
        <v>3400</v>
      </c>
      <c r="R228" s="29">
        <v>6800</v>
      </c>
      <c r="S228" s="35">
        <f>R228+Q228+O228+M228+K228</f>
        <v>127976</v>
      </c>
    </row>
    <row r="229" spans="1:19" s="57" customFormat="1" ht="12" customHeight="1">
      <c r="A229" s="32">
        <v>1480172</v>
      </c>
      <c r="B229" s="13" t="s">
        <v>165</v>
      </c>
      <c r="C229" s="13" t="s">
        <v>250</v>
      </c>
      <c r="D229" s="13" t="s">
        <v>277</v>
      </c>
      <c r="E229" s="13" t="s">
        <v>288</v>
      </c>
      <c r="F229" s="13" t="s">
        <v>285</v>
      </c>
      <c r="G229" s="13" t="s">
        <v>166</v>
      </c>
      <c r="H229" s="26">
        <v>44</v>
      </c>
      <c r="I229" s="27">
        <v>1</v>
      </c>
      <c r="J229" s="28">
        <v>43</v>
      </c>
      <c r="K229" s="29">
        <v>148952</v>
      </c>
      <c r="L229" s="30">
        <v>0</v>
      </c>
      <c r="M229" s="26">
        <v>0</v>
      </c>
      <c r="N229" s="26">
        <v>0</v>
      </c>
      <c r="O229" s="27">
        <v>0</v>
      </c>
      <c r="P229" s="28">
        <v>43</v>
      </c>
      <c r="Q229" s="26">
        <v>4300</v>
      </c>
      <c r="R229" s="29">
        <v>8600</v>
      </c>
      <c r="S229" s="35">
        <f>R229+Q229+O229+M229+K229</f>
        <v>161852</v>
      </c>
    </row>
    <row r="230" spans="1:19" s="57" customFormat="1" ht="12" customHeight="1">
      <c r="A230" s="32">
        <v>1480173</v>
      </c>
      <c r="B230" s="13" t="s">
        <v>181</v>
      </c>
      <c r="C230" s="13" t="s">
        <v>250</v>
      </c>
      <c r="D230" s="13" t="s">
        <v>277</v>
      </c>
      <c r="E230" s="13" t="s">
        <v>288</v>
      </c>
      <c r="F230" s="13" t="s">
        <v>285</v>
      </c>
      <c r="G230" s="13" t="s">
        <v>166</v>
      </c>
      <c r="H230" s="26">
        <v>26</v>
      </c>
      <c r="I230" s="27">
        <v>1</v>
      </c>
      <c r="J230" s="28">
        <v>25</v>
      </c>
      <c r="K230" s="29">
        <v>86600</v>
      </c>
      <c r="L230" s="30">
        <v>0</v>
      </c>
      <c r="M230" s="26">
        <v>0</v>
      </c>
      <c r="N230" s="26">
        <v>0</v>
      </c>
      <c r="O230" s="27">
        <v>0</v>
      </c>
      <c r="P230" s="28">
        <v>26</v>
      </c>
      <c r="Q230" s="26">
        <v>2600</v>
      </c>
      <c r="R230" s="29">
        <v>5200</v>
      </c>
      <c r="S230" s="35">
        <f>R230+Q230+O230+M230+K230</f>
        <v>94400</v>
      </c>
    </row>
    <row r="231" spans="1:19" s="57" customFormat="1" ht="12" customHeight="1">
      <c r="A231" s="32">
        <v>1480174</v>
      </c>
      <c r="B231" s="13" t="s">
        <v>173</v>
      </c>
      <c r="C231" s="13" t="s">
        <v>250</v>
      </c>
      <c r="D231" s="13" t="s">
        <v>279</v>
      </c>
      <c r="E231" s="13" t="s">
        <v>288</v>
      </c>
      <c r="F231" s="13" t="s">
        <v>285</v>
      </c>
      <c r="G231" s="13" t="s">
        <v>166</v>
      </c>
      <c r="H231" s="26">
        <v>38</v>
      </c>
      <c r="I231" s="27">
        <v>1</v>
      </c>
      <c r="J231" s="28">
        <v>38</v>
      </c>
      <c r="K231" s="29">
        <v>94620</v>
      </c>
      <c r="L231" s="30">
        <v>0</v>
      </c>
      <c r="M231" s="26">
        <v>0</v>
      </c>
      <c r="N231" s="26">
        <v>0</v>
      </c>
      <c r="O231" s="27">
        <v>0</v>
      </c>
      <c r="P231" s="28">
        <v>38</v>
      </c>
      <c r="Q231" s="26">
        <v>3800</v>
      </c>
      <c r="R231" s="29">
        <v>7600</v>
      </c>
      <c r="S231" s="35">
        <f>R231+Q231+O231+M231+K231</f>
        <v>106020</v>
      </c>
    </row>
    <row r="232" spans="1:19" s="57" customFormat="1" ht="12" customHeight="1">
      <c r="A232" s="32">
        <v>1480175</v>
      </c>
      <c r="B232" s="13" t="s">
        <v>187</v>
      </c>
      <c r="C232" s="13" t="s">
        <v>250</v>
      </c>
      <c r="D232" s="13" t="s">
        <v>279</v>
      </c>
      <c r="E232" s="13" t="s">
        <v>288</v>
      </c>
      <c r="F232" s="13" t="s">
        <v>285</v>
      </c>
      <c r="G232" s="13" t="s">
        <v>166</v>
      </c>
      <c r="H232" s="26">
        <v>34</v>
      </c>
      <c r="I232" s="27">
        <v>1</v>
      </c>
      <c r="J232" s="28">
        <v>34</v>
      </c>
      <c r="K232" s="29">
        <v>84660</v>
      </c>
      <c r="L232" s="30">
        <v>0</v>
      </c>
      <c r="M232" s="26">
        <v>0</v>
      </c>
      <c r="N232" s="26">
        <v>0</v>
      </c>
      <c r="O232" s="27">
        <v>0</v>
      </c>
      <c r="P232" s="28">
        <v>34</v>
      </c>
      <c r="Q232" s="26">
        <v>3400</v>
      </c>
      <c r="R232" s="29">
        <v>6800</v>
      </c>
      <c r="S232" s="35">
        <f>R232+Q232+O232+M232+K232</f>
        <v>94860</v>
      </c>
    </row>
    <row r="233" spans="1:19" s="57" customFormat="1" ht="12" customHeight="1">
      <c r="A233" s="58">
        <v>1500030</v>
      </c>
      <c r="B233" s="59" t="s">
        <v>355</v>
      </c>
      <c r="C233" s="59" t="s">
        <v>250</v>
      </c>
      <c r="D233" s="59" t="s">
        <v>356</v>
      </c>
      <c r="E233" s="59" t="s">
        <v>379</v>
      </c>
      <c r="F233" s="59" t="s">
        <v>378</v>
      </c>
      <c r="G233" s="59" t="s">
        <v>166</v>
      </c>
      <c r="H233" s="26">
        <v>45</v>
      </c>
      <c r="I233" s="27">
        <v>1</v>
      </c>
      <c r="J233" s="28">
        <v>45</v>
      </c>
      <c r="K233" s="29">
        <v>166050</v>
      </c>
      <c r="L233" s="30">
        <v>0</v>
      </c>
      <c r="M233" s="26">
        <v>0</v>
      </c>
      <c r="N233" s="26">
        <v>0</v>
      </c>
      <c r="O233" s="27">
        <v>0</v>
      </c>
      <c r="P233" s="28">
        <v>45</v>
      </c>
      <c r="Q233" s="26">
        <v>4500</v>
      </c>
      <c r="R233" s="29">
        <v>9000</v>
      </c>
      <c r="S233" s="35">
        <f>R233+Q233+O233+M233+K233</f>
        <v>179550</v>
      </c>
    </row>
    <row r="234" spans="1:19" s="57" customFormat="1" ht="12" customHeight="1">
      <c r="A234" s="58">
        <v>1500031</v>
      </c>
      <c r="B234" s="59" t="s">
        <v>357</v>
      </c>
      <c r="C234" s="59" t="s">
        <v>250</v>
      </c>
      <c r="D234" s="59" t="s">
        <v>356</v>
      </c>
      <c r="E234" s="59" t="s">
        <v>379</v>
      </c>
      <c r="F234" s="59" t="s">
        <v>378</v>
      </c>
      <c r="G234" s="59" t="s">
        <v>166</v>
      </c>
      <c r="H234" s="26">
        <v>42</v>
      </c>
      <c r="I234" s="27">
        <v>1</v>
      </c>
      <c r="J234" s="28">
        <v>42</v>
      </c>
      <c r="K234" s="29">
        <v>154980</v>
      </c>
      <c r="L234" s="30">
        <v>0</v>
      </c>
      <c r="M234" s="26">
        <v>0</v>
      </c>
      <c r="N234" s="26">
        <v>0</v>
      </c>
      <c r="O234" s="27">
        <v>0</v>
      </c>
      <c r="P234" s="28">
        <v>42</v>
      </c>
      <c r="Q234" s="26">
        <v>4200</v>
      </c>
      <c r="R234" s="29">
        <v>8400</v>
      </c>
      <c r="S234" s="35">
        <f>R234+Q234+O234+M234+K234</f>
        <v>167580</v>
      </c>
    </row>
    <row r="235" spans="1:19" s="57" customFormat="1" ht="12" customHeight="1">
      <c r="A235" s="58">
        <v>1500032</v>
      </c>
      <c r="B235" s="59" t="s">
        <v>358</v>
      </c>
      <c r="C235" s="59" t="s">
        <v>250</v>
      </c>
      <c r="D235" s="59" t="s">
        <v>356</v>
      </c>
      <c r="E235" s="59" t="s">
        <v>380</v>
      </c>
      <c r="F235" s="59" t="s">
        <v>378</v>
      </c>
      <c r="G235" s="59" t="s">
        <v>166</v>
      </c>
      <c r="H235" s="26">
        <v>31</v>
      </c>
      <c r="I235" s="27">
        <v>1</v>
      </c>
      <c r="J235" s="28">
        <v>31</v>
      </c>
      <c r="K235" s="29">
        <v>114390</v>
      </c>
      <c r="L235" s="30">
        <v>0</v>
      </c>
      <c r="M235" s="26">
        <v>0</v>
      </c>
      <c r="N235" s="26">
        <v>0</v>
      </c>
      <c r="O235" s="27">
        <v>0</v>
      </c>
      <c r="P235" s="28">
        <v>31</v>
      </c>
      <c r="Q235" s="26">
        <v>3100</v>
      </c>
      <c r="R235" s="29">
        <v>6200</v>
      </c>
      <c r="S235" s="35">
        <f>R235+Q235+O235+M235+K235</f>
        <v>123690</v>
      </c>
    </row>
    <row r="236" spans="1:19" s="57" customFormat="1" ht="12" customHeight="1">
      <c r="A236" s="58">
        <v>1500033</v>
      </c>
      <c r="B236" s="59" t="s">
        <v>359</v>
      </c>
      <c r="C236" s="59" t="s">
        <v>250</v>
      </c>
      <c r="D236" s="59" t="s">
        <v>356</v>
      </c>
      <c r="E236" s="59" t="s">
        <v>379</v>
      </c>
      <c r="F236" s="59" t="s">
        <v>378</v>
      </c>
      <c r="G236" s="59" t="s">
        <v>166</v>
      </c>
      <c r="H236" s="26">
        <v>34</v>
      </c>
      <c r="I236" s="27">
        <v>1</v>
      </c>
      <c r="J236" s="28">
        <v>34</v>
      </c>
      <c r="K236" s="29">
        <v>125460</v>
      </c>
      <c r="L236" s="30">
        <v>0</v>
      </c>
      <c r="M236" s="26">
        <v>0</v>
      </c>
      <c r="N236" s="26">
        <v>0</v>
      </c>
      <c r="O236" s="27">
        <v>0</v>
      </c>
      <c r="P236" s="28">
        <v>34</v>
      </c>
      <c r="Q236" s="26">
        <v>3400</v>
      </c>
      <c r="R236" s="29">
        <v>6800</v>
      </c>
      <c r="S236" s="35">
        <f>R236+Q236+O236+M236+K236</f>
        <v>135660</v>
      </c>
    </row>
    <row r="237" spans="1:19" s="57" customFormat="1" ht="12" customHeight="1">
      <c r="A237" s="58">
        <v>1500034</v>
      </c>
      <c r="B237" s="59" t="s">
        <v>360</v>
      </c>
      <c r="C237" s="59" t="s">
        <v>250</v>
      </c>
      <c r="D237" s="59" t="s">
        <v>279</v>
      </c>
      <c r="E237" s="59" t="s">
        <v>379</v>
      </c>
      <c r="F237" s="59" t="s">
        <v>378</v>
      </c>
      <c r="G237" s="59" t="s">
        <v>166</v>
      </c>
      <c r="H237" s="26">
        <v>27</v>
      </c>
      <c r="I237" s="27">
        <v>1</v>
      </c>
      <c r="J237" s="28">
        <v>27</v>
      </c>
      <c r="K237" s="29">
        <v>67230</v>
      </c>
      <c r="L237" s="30">
        <v>0</v>
      </c>
      <c r="M237" s="26">
        <v>0</v>
      </c>
      <c r="N237" s="26">
        <v>0</v>
      </c>
      <c r="O237" s="27">
        <v>0</v>
      </c>
      <c r="P237" s="28">
        <v>27</v>
      </c>
      <c r="Q237" s="26">
        <v>2700</v>
      </c>
      <c r="R237" s="29">
        <v>5400</v>
      </c>
      <c r="S237" s="35">
        <f>R237+Q237+O237+M237+K237</f>
        <v>75330</v>
      </c>
    </row>
    <row r="238" spans="1:19" s="57" customFormat="1" ht="12" customHeight="1">
      <c r="A238" s="58">
        <v>1500035</v>
      </c>
      <c r="B238" s="59" t="s">
        <v>361</v>
      </c>
      <c r="C238" s="59" t="s">
        <v>250</v>
      </c>
      <c r="D238" s="59" t="s">
        <v>362</v>
      </c>
      <c r="E238" s="59" t="s">
        <v>379</v>
      </c>
      <c r="F238" s="59" t="s">
        <v>378</v>
      </c>
      <c r="G238" s="59" t="s">
        <v>166</v>
      </c>
      <c r="H238" s="26">
        <v>28</v>
      </c>
      <c r="I238" s="27">
        <v>1</v>
      </c>
      <c r="J238" s="28">
        <v>28</v>
      </c>
      <c r="K238" s="29">
        <v>54320</v>
      </c>
      <c r="L238" s="30">
        <v>0</v>
      </c>
      <c r="M238" s="26">
        <v>0</v>
      </c>
      <c r="N238" s="26">
        <v>0</v>
      </c>
      <c r="O238" s="27">
        <v>0</v>
      </c>
      <c r="P238" s="28">
        <v>28</v>
      </c>
      <c r="Q238" s="26">
        <v>2800</v>
      </c>
      <c r="R238" s="29">
        <v>5600</v>
      </c>
      <c r="S238" s="35">
        <f>R238+Q238+O238+M238+K238</f>
        <v>62720</v>
      </c>
    </row>
    <row r="239" spans="1:19" s="57" customFormat="1" ht="12" customHeight="1">
      <c r="A239" s="58">
        <v>1500036</v>
      </c>
      <c r="B239" s="59" t="s">
        <v>363</v>
      </c>
      <c r="C239" s="59" t="s">
        <v>250</v>
      </c>
      <c r="D239" s="59" t="s">
        <v>362</v>
      </c>
      <c r="E239" s="59" t="s">
        <v>379</v>
      </c>
      <c r="F239" s="59" t="s">
        <v>378</v>
      </c>
      <c r="G239" s="59" t="s">
        <v>166</v>
      </c>
      <c r="H239" s="26">
        <v>27</v>
      </c>
      <c r="I239" s="27">
        <v>1</v>
      </c>
      <c r="J239" s="28">
        <v>27</v>
      </c>
      <c r="K239" s="29">
        <v>52380</v>
      </c>
      <c r="L239" s="30">
        <v>0</v>
      </c>
      <c r="M239" s="26">
        <v>0</v>
      </c>
      <c r="N239" s="26">
        <v>0</v>
      </c>
      <c r="O239" s="27">
        <v>0</v>
      </c>
      <c r="P239" s="28">
        <v>27</v>
      </c>
      <c r="Q239" s="26">
        <v>2700</v>
      </c>
      <c r="R239" s="29">
        <v>5400</v>
      </c>
      <c r="S239" s="35">
        <f>R239+Q239+O239+M239+K239</f>
        <v>60480</v>
      </c>
    </row>
    <row r="240" spans="1:19" s="57" customFormat="1" ht="12" customHeight="1">
      <c r="A240" s="58">
        <v>1500037</v>
      </c>
      <c r="B240" s="59" t="s">
        <v>364</v>
      </c>
      <c r="C240" s="59" t="s">
        <v>250</v>
      </c>
      <c r="D240" s="59" t="s">
        <v>362</v>
      </c>
      <c r="E240" s="59" t="s">
        <v>379</v>
      </c>
      <c r="F240" s="59" t="s">
        <v>378</v>
      </c>
      <c r="G240" s="59" t="s">
        <v>166</v>
      </c>
      <c r="H240" s="26">
        <v>26</v>
      </c>
      <c r="I240" s="27">
        <v>1</v>
      </c>
      <c r="J240" s="28">
        <v>26</v>
      </c>
      <c r="K240" s="29">
        <v>50440</v>
      </c>
      <c r="L240" s="30">
        <v>0</v>
      </c>
      <c r="M240" s="26">
        <v>0</v>
      </c>
      <c r="N240" s="26">
        <v>0</v>
      </c>
      <c r="O240" s="27">
        <v>0</v>
      </c>
      <c r="P240" s="28">
        <v>26</v>
      </c>
      <c r="Q240" s="26">
        <v>2600</v>
      </c>
      <c r="R240" s="29">
        <v>5200</v>
      </c>
      <c r="S240" s="35">
        <f>R240+Q240+O240+M240+K240</f>
        <v>58240</v>
      </c>
    </row>
    <row r="241" spans="1:19" s="57" customFormat="1" ht="12" customHeight="1">
      <c r="A241" s="58">
        <v>1500038</v>
      </c>
      <c r="B241" s="59" t="s">
        <v>365</v>
      </c>
      <c r="C241" s="59" t="s">
        <v>250</v>
      </c>
      <c r="D241" s="59" t="s">
        <v>362</v>
      </c>
      <c r="E241" s="59" t="s">
        <v>379</v>
      </c>
      <c r="F241" s="59" t="s">
        <v>378</v>
      </c>
      <c r="G241" s="59" t="s">
        <v>166</v>
      </c>
      <c r="H241" s="26">
        <v>27</v>
      </c>
      <c r="I241" s="27">
        <v>1</v>
      </c>
      <c r="J241" s="28">
        <v>27</v>
      </c>
      <c r="K241" s="29">
        <v>52380</v>
      </c>
      <c r="L241" s="30">
        <v>0</v>
      </c>
      <c r="M241" s="26">
        <v>0</v>
      </c>
      <c r="N241" s="26">
        <v>0</v>
      </c>
      <c r="O241" s="27">
        <v>0</v>
      </c>
      <c r="P241" s="28">
        <v>27</v>
      </c>
      <c r="Q241" s="26">
        <v>2700</v>
      </c>
      <c r="R241" s="29">
        <v>5400</v>
      </c>
      <c r="S241" s="35">
        <f>R241+Q241+O241+M241+K241</f>
        <v>60480</v>
      </c>
    </row>
    <row r="242" spans="1:19" s="57" customFormat="1" ht="12" customHeight="1">
      <c r="A242" s="58">
        <v>1500039</v>
      </c>
      <c r="B242" s="59" t="s">
        <v>366</v>
      </c>
      <c r="C242" s="59" t="s">
        <v>250</v>
      </c>
      <c r="D242" s="59" t="s">
        <v>362</v>
      </c>
      <c r="E242" s="59" t="s">
        <v>379</v>
      </c>
      <c r="F242" s="59" t="s">
        <v>378</v>
      </c>
      <c r="G242" s="59" t="s">
        <v>166</v>
      </c>
      <c r="H242" s="26">
        <v>30</v>
      </c>
      <c r="I242" s="27">
        <v>1</v>
      </c>
      <c r="J242" s="28">
        <v>29</v>
      </c>
      <c r="K242" s="29">
        <v>56260</v>
      </c>
      <c r="L242" s="30">
        <v>0</v>
      </c>
      <c r="M242" s="26">
        <v>0</v>
      </c>
      <c r="N242" s="26">
        <v>0</v>
      </c>
      <c r="O242" s="27">
        <v>0</v>
      </c>
      <c r="P242" s="28">
        <v>29</v>
      </c>
      <c r="Q242" s="26">
        <v>2900</v>
      </c>
      <c r="R242" s="29">
        <v>5800</v>
      </c>
      <c r="S242" s="35">
        <f>R242+Q242+O242+M242+K242</f>
        <v>64960</v>
      </c>
    </row>
    <row r="243" spans="1:19" s="57" customFormat="1" ht="12" customHeight="1">
      <c r="A243" s="58">
        <v>1500040</v>
      </c>
      <c r="B243" s="59" t="s">
        <v>367</v>
      </c>
      <c r="C243" s="59" t="s">
        <v>250</v>
      </c>
      <c r="D243" s="59" t="s">
        <v>362</v>
      </c>
      <c r="E243" s="59" t="s">
        <v>379</v>
      </c>
      <c r="F243" s="59" t="s">
        <v>378</v>
      </c>
      <c r="G243" s="59" t="s">
        <v>166</v>
      </c>
      <c r="H243" s="26">
        <v>36</v>
      </c>
      <c r="I243" s="27">
        <v>1</v>
      </c>
      <c r="J243" s="28">
        <v>36</v>
      </c>
      <c r="K243" s="29">
        <v>69840</v>
      </c>
      <c r="L243" s="30">
        <v>0</v>
      </c>
      <c r="M243" s="26">
        <v>0</v>
      </c>
      <c r="N243" s="26">
        <v>0</v>
      </c>
      <c r="O243" s="27">
        <v>0</v>
      </c>
      <c r="P243" s="28">
        <v>36</v>
      </c>
      <c r="Q243" s="26">
        <v>3600</v>
      </c>
      <c r="R243" s="29">
        <v>7200</v>
      </c>
      <c r="S243" s="35">
        <f>R243+Q243+O243+M243+K243</f>
        <v>80640</v>
      </c>
    </row>
    <row r="244" spans="1:19" s="57" customFormat="1" ht="12" customHeight="1">
      <c r="A244" s="58">
        <v>1500041</v>
      </c>
      <c r="B244" s="59" t="s">
        <v>368</v>
      </c>
      <c r="C244" s="59" t="s">
        <v>250</v>
      </c>
      <c r="D244" s="59" t="s">
        <v>362</v>
      </c>
      <c r="E244" s="59" t="s">
        <v>379</v>
      </c>
      <c r="F244" s="59" t="s">
        <v>378</v>
      </c>
      <c r="G244" s="59" t="s">
        <v>166</v>
      </c>
      <c r="H244" s="26">
        <v>36</v>
      </c>
      <c r="I244" s="27">
        <v>1</v>
      </c>
      <c r="J244" s="28">
        <v>36</v>
      </c>
      <c r="K244" s="29">
        <v>69840</v>
      </c>
      <c r="L244" s="30">
        <v>0</v>
      </c>
      <c r="M244" s="26">
        <v>0</v>
      </c>
      <c r="N244" s="26">
        <v>0</v>
      </c>
      <c r="O244" s="27">
        <v>0</v>
      </c>
      <c r="P244" s="28">
        <v>36</v>
      </c>
      <c r="Q244" s="26">
        <v>3600</v>
      </c>
      <c r="R244" s="29">
        <v>7200</v>
      </c>
      <c r="S244" s="35">
        <f>R244+Q244+O244+M244+K244</f>
        <v>80640</v>
      </c>
    </row>
    <row r="245" spans="1:19" s="57" customFormat="1" ht="12" customHeight="1">
      <c r="A245" s="58">
        <v>1500042</v>
      </c>
      <c r="B245" s="59" t="s">
        <v>369</v>
      </c>
      <c r="C245" s="59" t="s">
        <v>250</v>
      </c>
      <c r="D245" s="59" t="s">
        <v>370</v>
      </c>
      <c r="E245" s="59" t="s">
        <v>379</v>
      </c>
      <c r="F245" s="59" t="s">
        <v>378</v>
      </c>
      <c r="G245" s="59" t="s">
        <v>166</v>
      </c>
      <c r="H245" s="26">
        <v>35</v>
      </c>
      <c r="I245" s="27">
        <v>1</v>
      </c>
      <c r="J245" s="28">
        <v>35</v>
      </c>
      <c r="K245" s="29">
        <v>56350</v>
      </c>
      <c r="L245" s="30">
        <v>0</v>
      </c>
      <c r="M245" s="26">
        <v>0</v>
      </c>
      <c r="N245" s="26">
        <v>0</v>
      </c>
      <c r="O245" s="27">
        <v>0</v>
      </c>
      <c r="P245" s="28">
        <v>35</v>
      </c>
      <c r="Q245" s="26">
        <v>3500</v>
      </c>
      <c r="R245" s="29">
        <v>7000</v>
      </c>
      <c r="S245" s="35">
        <f>R245+Q245+O245+M245+K245</f>
        <v>66850</v>
      </c>
    </row>
    <row r="246" spans="1:19" s="57" customFormat="1" ht="12" customHeight="1">
      <c r="A246" s="58">
        <v>1500043</v>
      </c>
      <c r="B246" s="59" t="s">
        <v>371</v>
      </c>
      <c r="C246" s="59" t="s">
        <v>250</v>
      </c>
      <c r="D246" s="59" t="s">
        <v>279</v>
      </c>
      <c r="E246" s="59" t="s">
        <v>379</v>
      </c>
      <c r="F246" s="59" t="s">
        <v>378</v>
      </c>
      <c r="G246" s="59" t="s">
        <v>166</v>
      </c>
      <c r="H246" s="26">
        <v>35</v>
      </c>
      <c r="I246" s="27">
        <v>1</v>
      </c>
      <c r="J246" s="28">
        <v>35</v>
      </c>
      <c r="K246" s="29">
        <v>87150</v>
      </c>
      <c r="L246" s="30">
        <v>0</v>
      </c>
      <c r="M246" s="26">
        <v>0</v>
      </c>
      <c r="N246" s="26">
        <v>0</v>
      </c>
      <c r="O246" s="27">
        <v>0</v>
      </c>
      <c r="P246" s="28">
        <v>35</v>
      </c>
      <c r="Q246" s="26">
        <v>3500</v>
      </c>
      <c r="R246" s="29">
        <v>7000</v>
      </c>
      <c r="S246" s="35">
        <f>R246+Q246+O246+M246+K246</f>
        <v>97650</v>
      </c>
    </row>
    <row r="247" spans="1:19" s="57" customFormat="1" ht="12" customHeight="1">
      <c r="A247" s="58">
        <v>1500044</v>
      </c>
      <c r="B247" s="59" t="s">
        <v>372</v>
      </c>
      <c r="C247" s="59" t="s">
        <v>250</v>
      </c>
      <c r="D247" s="59" t="s">
        <v>370</v>
      </c>
      <c r="E247" s="59" t="s">
        <v>379</v>
      </c>
      <c r="F247" s="59" t="s">
        <v>378</v>
      </c>
      <c r="G247" s="59" t="s">
        <v>166</v>
      </c>
      <c r="H247" s="26">
        <v>32</v>
      </c>
      <c r="I247" s="27">
        <v>1</v>
      </c>
      <c r="J247" s="28">
        <v>32</v>
      </c>
      <c r="K247" s="29">
        <v>51520</v>
      </c>
      <c r="L247" s="30">
        <v>0</v>
      </c>
      <c r="M247" s="26">
        <v>0</v>
      </c>
      <c r="N247" s="26">
        <v>0</v>
      </c>
      <c r="O247" s="27">
        <v>0</v>
      </c>
      <c r="P247" s="28">
        <v>32</v>
      </c>
      <c r="Q247" s="26">
        <v>3200</v>
      </c>
      <c r="R247" s="29">
        <v>6400</v>
      </c>
      <c r="S247" s="35">
        <f>R247+Q247+O247+M247+K247</f>
        <v>61120</v>
      </c>
    </row>
    <row r="248" spans="1:19" s="57" customFormat="1" ht="12" customHeight="1">
      <c r="A248" s="58">
        <v>1500045</v>
      </c>
      <c r="B248" s="59" t="s">
        <v>373</v>
      </c>
      <c r="C248" s="59" t="s">
        <v>250</v>
      </c>
      <c r="D248" s="59" t="s">
        <v>370</v>
      </c>
      <c r="E248" s="59" t="s">
        <v>379</v>
      </c>
      <c r="F248" s="59" t="s">
        <v>378</v>
      </c>
      <c r="G248" s="59" t="s">
        <v>166</v>
      </c>
      <c r="H248" s="26">
        <v>31</v>
      </c>
      <c r="I248" s="27">
        <v>1</v>
      </c>
      <c r="J248" s="28">
        <v>31</v>
      </c>
      <c r="K248" s="29">
        <v>49910</v>
      </c>
      <c r="L248" s="30">
        <v>0</v>
      </c>
      <c r="M248" s="26">
        <v>0</v>
      </c>
      <c r="N248" s="26">
        <v>0</v>
      </c>
      <c r="O248" s="27">
        <v>0</v>
      </c>
      <c r="P248" s="28">
        <v>31</v>
      </c>
      <c r="Q248" s="26">
        <v>3100</v>
      </c>
      <c r="R248" s="29">
        <v>6200</v>
      </c>
      <c r="S248" s="35">
        <f>R248+Q248+O248+M248+K248</f>
        <v>59210</v>
      </c>
    </row>
    <row r="249" spans="1:19" s="57" customFormat="1" ht="12" customHeight="1">
      <c r="A249" s="32">
        <v>1480176</v>
      </c>
      <c r="B249" s="13" t="s">
        <v>167</v>
      </c>
      <c r="C249" s="13" t="s">
        <v>168</v>
      </c>
      <c r="D249" s="13" t="s">
        <v>278</v>
      </c>
      <c r="E249" s="13" t="s">
        <v>34</v>
      </c>
      <c r="F249" s="13" t="s">
        <v>281</v>
      </c>
      <c r="G249" s="13" t="s">
        <v>32</v>
      </c>
      <c r="H249" s="26">
        <v>39</v>
      </c>
      <c r="I249" s="27">
        <v>1</v>
      </c>
      <c r="J249" s="28">
        <v>39</v>
      </c>
      <c r="K249" s="29">
        <v>43173</v>
      </c>
      <c r="L249" s="30">
        <v>39</v>
      </c>
      <c r="M249" s="26">
        <v>29250</v>
      </c>
      <c r="N249" s="26">
        <v>39</v>
      </c>
      <c r="O249" s="27">
        <v>29250</v>
      </c>
      <c r="P249" s="28">
        <v>39</v>
      </c>
      <c r="Q249" s="26">
        <v>4290</v>
      </c>
      <c r="R249" s="29">
        <v>7800</v>
      </c>
      <c r="S249" s="35">
        <f>R249+Q249+O249+M249+K249</f>
        <v>113763</v>
      </c>
    </row>
    <row r="250" spans="1:19" s="57" customFormat="1" ht="12" customHeight="1">
      <c r="A250" s="32">
        <v>1480177</v>
      </c>
      <c r="B250" s="13" t="s">
        <v>39</v>
      </c>
      <c r="C250" s="13" t="s">
        <v>218</v>
      </c>
      <c r="D250" s="13" t="s">
        <v>261</v>
      </c>
      <c r="E250" s="13" t="s">
        <v>25</v>
      </c>
      <c r="F250" s="13" t="s">
        <v>284</v>
      </c>
      <c r="G250" s="13" t="s">
        <v>287</v>
      </c>
      <c r="H250" s="26">
        <v>50</v>
      </c>
      <c r="I250" s="27">
        <v>1</v>
      </c>
      <c r="J250" s="28">
        <v>50</v>
      </c>
      <c r="K250" s="29">
        <v>54000</v>
      </c>
      <c r="L250" s="30">
        <v>0</v>
      </c>
      <c r="M250" s="26">
        <v>0</v>
      </c>
      <c r="N250" s="26">
        <v>50</v>
      </c>
      <c r="O250" s="27">
        <v>108000</v>
      </c>
      <c r="P250" s="28">
        <v>50</v>
      </c>
      <c r="Q250" s="26">
        <v>4500</v>
      </c>
      <c r="R250" s="29">
        <v>8000</v>
      </c>
      <c r="S250" s="35">
        <f>R250+Q250+O250+M250+K250</f>
        <v>174500</v>
      </c>
    </row>
    <row r="251" spans="1:19" s="57" customFormat="1" ht="12" customHeight="1">
      <c r="A251" s="32">
        <v>1480178</v>
      </c>
      <c r="B251" s="13" t="s">
        <v>109</v>
      </c>
      <c r="C251" s="13" t="s">
        <v>218</v>
      </c>
      <c r="D251" s="13" t="s">
        <v>261</v>
      </c>
      <c r="E251" s="13" t="s">
        <v>25</v>
      </c>
      <c r="F251" s="13" t="s">
        <v>284</v>
      </c>
      <c r="G251" s="13" t="s">
        <v>287</v>
      </c>
      <c r="H251" s="26">
        <v>50</v>
      </c>
      <c r="I251" s="27">
        <v>1</v>
      </c>
      <c r="J251" s="28">
        <v>50</v>
      </c>
      <c r="K251" s="29">
        <v>54000</v>
      </c>
      <c r="L251" s="30">
        <v>0</v>
      </c>
      <c r="M251" s="26">
        <v>0</v>
      </c>
      <c r="N251" s="26">
        <v>50</v>
      </c>
      <c r="O251" s="27">
        <v>108000</v>
      </c>
      <c r="P251" s="28">
        <v>50</v>
      </c>
      <c r="Q251" s="26">
        <v>4500</v>
      </c>
      <c r="R251" s="29">
        <v>8000</v>
      </c>
      <c r="S251" s="35">
        <f>R251+Q251+O251+M251+K251</f>
        <v>174500</v>
      </c>
    </row>
    <row r="252" spans="1:19" s="57" customFormat="1" ht="12" customHeight="1">
      <c r="A252" s="58">
        <v>1500046</v>
      </c>
      <c r="B252" s="59" t="s">
        <v>374</v>
      </c>
      <c r="C252" s="59" t="s">
        <v>218</v>
      </c>
      <c r="D252" s="59" t="s">
        <v>274</v>
      </c>
      <c r="E252" s="59" t="s">
        <v>25</v>
      </c>
      <c r="F252" s="59" t="s">
        <v>376</v>
      </c>
      <c r="G252" s="59" t="s">
        <v>32</v>
      </c>
      <c r="H252" s="26">
        <v>50</v>
      </c>
      <c r="I252" s="27">
        <v>1</v>
      </c>
      <c r="J252" s="28">
        <v>50</v>
      </c>
      <c r="K252" s="29">
        <v>37800</v>
      </c>
      <c r="L252" s="30">
        <v>0</v>
      </c>
      <c r="M252" s="26">
        <v>0</v>
      </c>
      <c r="N252" s="26">
        <v>50</v>
      </c>
      <c r="O252" s="27">
        <v>36000</v>
      </c>
      <c r="P252" s="28">
        <v>50</v>
      </c>
      <c r="Q252" s="26">
        <v>5000</v>
      </c>
      <c r="R252" s="29">
        <v>10000</v>
      </c>
      <c r="S252" s="35">
        <f>R252+Q252+O252+M252+K252</f>
        <v>88800</v>
      </c>
    </row>
    <row r="253" spans="1:19" s="57" customFormat="1" ht="12" customHeight="1">
      <c r="A253" s="58">
        <v>1500047</v>
      </c>
      <c r="B253" s="59" t="s">
        <v>375</v>
      </c>
      <c r="C253" s="59" t="s">
        <v>218</v>
      </c>
      <c r="D253" s="59" t="s">
        <v>274</v>
      </c>
      <c r="E253" s="59" t="s">
        <v>25</v>
      </c>
      <c r="F253" s="59" t="s">
        <v>376</v>
      </c>
      <c r="G253" s="59" t="s">
        <v>32</v>
      </c>
      <c r="H253" s="26">
        <v>50</v>
      </c>
      <c r="I253" s="27">
        <v>1</v>
      </c>
      <c r="J253" s="28">
        <v>50</v>
      </c>
      <c r="K253" s="29">
        <v>37800</v>
      </c>
      <c r="L253" s="30">
        <v>0</v>
      </c>
      <c r="M253" s="26">
        <v>0</v>
      </c>
      <c r="N253" s="26">
        <v>50</v>
      </c>
      <c r="O253" s="27">
        <v>36000</v>
      </c>
      <c r="P253" s="28">
        <v>50</v>
      </c>
      <c r="Q253" s="26">
        <v>5000</v>
      </c>
      <c r="R253" s="29">
        <v>10000</v>
      </c>
      <c r="S253" s="35">
        <f>R253+Q253+O253+M253+K253</f>
        <v>88800</v>
      </c>
    </row>
    <row r="254" spans="1:19" s="57" customFormat="1" ht="12" customHeight="1">
      <c r="A254" s="32">
        <v>1480179</v>
      </c>
      <c r="B254" s="13" t="s">
        <v>179</v>
      </c>
      <c r="C254" s="13" t="s">
        <v>218</v>
      </c>
      <c r="D254" s="13" t="s">
        <v>267</v>
      </c>
      <c r="E254" s="13" t="s">
        <v>25</v>
      </c>
      <c r="F254" s="13" t="s">
        <v>284</v>
      </c>
      <c r="G254" s="13" t="s">
        <v>287</v>
      </c>
      <c r="H254" s="26">
        <v>50</v>
      </c>
      <c r="I254" s="27">
        <v>1</v>
      </c>
      <c r="J254" s="28">
        <v>49</v>
      </c>
      <c r="K254" s="29">
        <v>49000</v>
      </c>
      <c r="L254" s="30">
        <v>0</v>
      </c>
      <c r="M254" s="26">
        <v>0</v>
      </c>
      <c r="N254" s="26">
        <v>49</v>
      </c>
      <c r="O254" s="27">
        <v>70560</v>
      </c>
      <c r="P254" s="28">
        <v>49</v>
      </c>
      <c r="Q254" s="26">
        <v>4410</v>
      </c>
      <c r="R254" s="29">
        <v>7840</v>
      </c>
      <c r="S254" s="35">
        <f>R254+Q254+O254+M254+K254</f>
        <v>131810</v>
      </c>
    </row>
    <row r="255" spans="1:19" s="57" customFormat="1" ht="12" customHeight="1">
      <c r="A255" s="32">
        <v>1480180</v>
      </c>
      <c r="B255" s="13" t="s">
        <v>207</v>
      </c>
      <c r="C255" s="13" t="s">
        <v>218</v>
      </c>
      <c r="D255" s="13" t="s">
        <v>267</v>
      </c>
      <c r="E255" s="13" t="s">
        <v>25</v>
      </c>
      <c r="F255" s="13" t="s">
        <v>284</v>
      </c>
      <c r="G255" s="13" t="s">
        <v>287</v>
      </c>
      <c r="H255" s="26">
        <v>50</v>
      </c>
      <c r="I255" s="27">
        <v>1</v>
      </c>
      <c r="J255" s="28">
        <v>49</v>
      </c>
      <c r="K255" s="29">
        <v>49000</v>
      </c>
      <c r="L255" s="30">
        <v>0</v>
      </c>
      <c r="M255" s="26">
        <v>0</v>
      </c>
      <c r="N255" s="26">
        <v>49</v>
      </c>
      <c r="O255" s="27">
        <v>70560</v>
      </c>
      <c r="P255" s="28">
        <v>49</v>
      </c>
      <c r="Q255" s="26">
        <v>4410</v>
      </c>
      <c r="R255" s="29">
        <v>7840</v>
      </c>
      <c r="S255" s="35">
        <f>R255+Q255+O255+M255+K255</f>
        <v>131810</v>
      </c>
    </row>
  </sheetData>
  <sheetProtection/>
  <mergeCells count="15">
    <mergeCell ref="A1:S1"/>
    <mergeCell ref="A3:A4"/>
    <mergeCell ref="B3:B4"/>
    <mergeCell ref="C3:C4"/>
    <mergeCell ref="D3:D4"/>
    <mergeCell ref="E3:E4"/>
    <mergeCell ref="F3:F4"/>
    <mergeCell ref="L3:M3"/>
    <mergeCell ref="N3:O3"/>
    <mergeCell ref="G3:G4"/>
    <mergeCell ref="H3:H4"/>
    <mergeCell ref="I3:I4"/>
    <mergeCell ref="J3:K3"/>
    <mergeCell ref="P3:R3"/>
    <mergeCell ref="S3:S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cp:lastPrinted>2018-11-28T02:09:00Z</cp:lastPrinted>
  <dcterms:created xsi:type="dcterms:W3CDTF">2015-08-13T01:55:59Z</dcterms:created>
  <dcterms:modified xsi:type="dcterms:W3CDTF">2018-11-28T06:13:20Z</dcterms:modified>
  <cp:category/>
  <cp:version/>
  <cp:contentType/>
  <cp:contentStatus/>
</cp:coreProperties>
</file>